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EDGE_Downloads\"/>
    </mc:Choice>
  </mc:AlternateContent>
  <xr:revisionPtr revIDLastSave="0" documentId="8_{F890104E-1FB1-4F4B-A9D2-F4188866784F}" xr6:coauthVersionLast="47" xr6:coauthVersionMax="47" xr10:uidLastSave="{00000000-0000-0000-0000-000000000000}"/>
  <bookViews>
    <workbookView xWindow="-120" yWindow="-120" windowWidth="29040" windowHeight="17520" xr2:uid="{A43F38CC-D03E-4F9D-AC25-738D0B420BAC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Tabelle1!$1:$1048576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53" i="1" l="1"/>
  <c r="C249" i="1"/>
  <c r="C250" i="1" s="1"/>
  <c r="E241" i="1"/>
  <c r="C237" i="1"/>
  <c r="C238" i="1" s="1"/>
  <c r="E229" i="1"/>
  <c r="C225" i="1"/>
  <c r="E217" i="1"/>
  <c r="C213" i="1"/>
  <c r="C214" i="1" s="1"/>
  <c r="E205" i="1"/>
  <c r="C201" i="1"/>
  <c r="C206" i="1" s="1"/>
  <c r="C207" i="1" s="1"/>
  <c r="E193" i="1"/>
  <c r="C190" i="1"/>
  <c r="C194" i="1" s="1"/>
  <c r="C189" i="1"/>
  <c r="E181" i="1"/>
  <c r="C177" i="1"/>
  <c r="E169" i="1"/>
  <c r="C165" i="1"/>
  <c r="E157" i="1"/>
  <c r="C153" i="1"/>
  <c r="C158" i="1" s="1"/>
  <c r="E145" i="1"/>
  <c r="C141" i="1"/>
  <c r="C142" i="1" s="1"/>
  <c r="E133" i="1"/>
  <c r="C129" i="1"/>
  <c r="C130" i="1" s="1"/>
  <c r="E121" i="1"/>
  <c r="C117" i="1"/>
  <c r="C118" i="1" s="1"/>
  <c r="E109" i="1"/>
  <c r="C105" i="1"/>
  <c r="C106" i="1" s="1"/>
  <c r="E97" i="1"/>
  <c r="C93" i="1"/>
  <c r="E85" i="1"/>
  <c r="C81" i="1"/>
  <c r="C82" i="1" s="1"/>
  <c r="E48" i="1"/>
  <c r="C43" i="1"/>
  <c r="C45" i="1" s="1"/>
  <c r="C57" i="1"/>
  <c r="C58" i="1" s="1"/>
  <c r="E34" i="1"/>
  <c r="C29" i="1"/>
  <c r="C15" i="1"/>
  <c r="C17" i="1" s="1"/>
  <c r="C69" i="1"/>
  <c r="C70" i="1"/>
  <c r="E20" i="1"/>
  <c r="E61" i="1"/>
  <c r="E73" i="1"/>
  <c r="C154" i="1"/>
  <c r="C178" i="1"/>
  <c r="C202" i="1"/>
  <c r="C226" i="1"/>
  <c r="C230" i="1" s="1"/>
  <c r="C94" i="1"/>
  <c r="C74" i="1"/>
  <c r="C75" i="1"/>
  <c r="C98" i="1"/>
  <c r="C99" i="1" s="1"/>
  <c r="C110" i="1" l="1"/>
  <c r="C111" i="1"/>
  <c r="C122" i="1"/>
  <c r="C123" i="1" s="1"/>
  <c r="C218" i="1"/>
  <c r="C219" i="1"/>
  <c r="C146" i="1"/>
  <c r="C147" i="1"/>
  <c r="C86" i="1"/>
  <c r="C87" i="1" s="1"/>
  <c r="C170" i="1"/>
  <c r="C183" i="1"/>
  <c r="C254" i="1"/>
  <c r="C255" i="1"/>
  <c r="C62" i="1"/>
  <c r="C63" i="1"/>
  <c r="C159" i="1"/>
  <c r="C134" i="1"/>
  <c r="C135" i="1" s="1"/>
  <c r="C31" i="1"/>
  <c r="C242" i="1"/>
  <c r="C243" i="1" s="1"/>
  <c r="C21" i="1"/>
  <c r="C22" i="1" s="1"/>
  <c r="C49" i="1"/>
  <c r="C50" i="1" s="1"/>
  <c r="C195" i="1"/>
  <c r="C182" i="1"/>
  <c r="C231" i="1"/>
  <c r="C166" i="1"/>
  <c r="C171" i="1" l="1"/>
  <c r="C35" i="1"/>
  <c r="C36" i="1" s="1"/>
</calcChain>
</file>

<file path=xl/sharedStrings.xml><?xml version="1.0" encoding="utf-8"?>
<sst xmlns="http://schemas.openxmlformats.org/spreadsheetml/2006/main" count="277" uniqueCount="29">
  <si>
    <t>Name</t>
  </si>
  <si>
    <t>Arbeitszeit pro Woche (Dezimalzahlen)</t>
  </si>
  <si>
    <t>Gesamtarbeitszeit</t>
  </si>
  <si>
    <t>Dienstbesprechung</t>
  </si>
  <si>
    <t>freie Verfügungszeit</t>
  </si>
  <si>
    <t>Elternarbeit</t>
  </si>
  <si>
    <t xml:space="preserve">Elternarbeit </t>
  </si>
  <si>
    <t>Verfügungszeit in der Einrichtung</t>
  </si>
  <si>
    <t>ergibt wieder Gesamtarbeitszeit</t>
  </si>
  <si>
    <t>Jahres-arbeitszeit</t>
  </si>
  <si>
    <t>Besch.umf. in %</t>
  </si>
  <si>
    <t>Einrichtung:</t>
  </si>
  <si>
    <t>Katholischer Kindergarten</t>
  </si>
  <si>
    <t>Wöchentliche Arbeitszeit:</t>
  </si>
  <si>
    <t>Hinweise:</t>
  </si>
  <si>
    <t>Arbeitszeit:</t>
  </si>
  <si>
    <t>Betreuung Kinder unter 12 Jahre oder Pflege Angehörige: 38,5 Std./Wo.</t>
  </si>
  <si>
    <t>Zeitanteile:</t>
  </si>
  <si>
    <t>Dienstplan Kindergarten</t>
  </si>
  <si>
    <t>normalerweise 39,0 Std./Woche</t>
  </si>
  <si>
    <t>Mitarbeiter/innen über 60 Jahre: 38,5 Std./Woche</t>
  </si>
  <si>
    <t>(38,5 oder 39,0 Stunden)</t>
  </si>
  <si>
    <t>Arbeitszeit mit Kindern</t>
  </si>
  <si>
    <t>Leitung</t>
  </si>
  <si>
    <t>Leitungsfreistellung</t>
  </si>
  <si>
    <t xml:space="preserve">bei Leitungsfreistellung, freie Verfügungszeit, Dienstbesprechung </t>
  </si>
  <si>
    <t>und Elternarbeit bitte die wöchentlichen Zeitanteile eintragen</t>
  </si>
  <si>
    <t>Stellv Leitung</t>
  </si>
  <si>
    <t>Ausbildungsbeauftragte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</si>
</sst>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9" x14ac:knownFonts="1">
    <font>
      <sz val="10"/>
      <name val="Arial"/>
    </font>
    <font>
      <b/>
      <i/>
      <sz val="14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6"/>
      <name val="Arial"/>
      <family val="2"/>
    </font>
    <font>
      <sz val="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0" borderId="0" xfId="0" applyBorder="1" applyProtection="1">
      <protection locked="0"/>
    </xf>
    <xf numFmtId="166" fontId="0" fillId="0" borderId="0" xfId="0" applyNumberFormat="1" applyBorder="1"/>
    <xf numFmtId="0" fontId="0" fillId="0" borderId="0" xfId="0" applyBorder="1"/>
    <xf numFmtId="2" fontId="0" fillId="2" borderId="5" xfId="0" applyNumberFormat="1" applyFill="1" applyBorder="1"/>
    <xf numFmtId="0" fontId="0" fillId="0" borderId="5" xfId="0" applyBorder="1"/>
    <xf numFmtId="0" fontId="0" fillId="2" borderId="6" xfId="0" applyFill="1" applyBorder="1"/>
    <xf numFmtId="0" fontId="0" fillId="2" borderId="7" xfId="0" applyFill="1" applyBorder="1"/>
    <xf numFmtId="166" fontId="0" fillId="0" borderId="7" xfId="0" applyNumberFormat="1" applyBorder="1"/>
    <xf numFmtId="0" fontId="0" fillId="0" borderId="7" xfId="0" applyBorder="1"/>
    <xf numFmtId="0" fontId="0" fillId="2" borderId="8" xfId="0" applyFill="1" applyBorder="1"/>
    <xf numFmtId="0" fontId="2" fillId="2" borderId="0" xfId="0" applyFont="1" applyFill="1" applyBorder="1" applyAlignment="1">
      <alignment horizontal="center" wrapText="1"/>
    </xf>
    <xf numFmtId="0" fontId="0" fillId="2" borderId="0" xfId="0" applyFill="1" applyBorder="1" applyAlignment="1"/>
    <xf numFmtId="0" fontId="2" fillId="0" borderId="2" xfId="0" applyFont="1" applyBorder="1"/>
    <xf numFmtId="0" fontId="0" fillId="0" borderId="2" xfId="0" applyBorder="1"/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 applyBorder="1" applyAlignment="1"/>
    <xf numFmtId="0" fontId="0" fillId="0" borderId="4" xfId="0" applyBorder="1" applyProtection="1">
      <protection locked="0"/>
    </xf>
    <xf numFmtId="0" fontId="0" fillId="0" borderId="0" xfId="0" applyFill="1" applyBorder="1"/>
    <xf numFmtId="0" fontId="3" fillId="0" borderId="0" xfId="0" applyFont="1"/>
    <xf numFmtId="0" fontId="4" fillId="0" borderId="0" xfId="0" applyFont="1" applyAlignment="1"/>
    <xf numFmtId="0" fontId="2" fillId="0" borderId="0" xfId="0" applyFont="1" applyAlignment="1"/>
    <xf numFmtId="0" fontId="4" fillId="0" borderId="0" xfId="0" applyFont="1" applyAlignment="1" applyProtection="1">
      <protection locked="0"/>
    </xf>
    <xf numFmtId="166" fontId="0" fillId="0" borderId="0" xfId="0" applyNumberFormat="1" applyFill="1" applyBorder="1"/>
    <xf numFmtId="0" fontId="0" fillId="0" borderId="0" xfId="0" applyFill="1"/>
    <xf numFmtId="0" fontId="2" fillId="0" borderId="0" xfId="0" applyFont="1" applyAlignment="1" applyProtection="1">
      <protection locked="0"/>
    </xf>
    <xf numFmtId="0" fontId="6" fillId="3" borderId="2" xfId="0" applyFont="1" applyFill="1" applyBorder="1" applyAlignment="1"/>
    <xf numFmtId="0" fontId="6" fillId="3" borderId="3" xfId="0" applyFont="1" applyFill="1" applyBorder="1" applyAlignment="1"/>
    <xf numFmtId="0" fontId="6" fillId="3" borderId="0" xfId="0" applyFont="1" applyFill="1" applyBorder="1" applyAlignment="1"/>
    <xf numFmtId="0" fontId="6" fillId="3" borderId="5" xfId="0" applyFont="1" applyFill="1" applyBorder="1" applyAlignment="1"/>
    <xf numFmtId="0" fontId="5" fillId="3" borderId="2" xfId="0" applyFont="1" applyFill="1" applyBorder="1" applyAlignment="1"/>
    <xf numFmtId="0" fontId="5" fillId="3" borderId="0" xfId="0" applyFont="1" applyFill="1" applyBorder="1" applyAlignment="1"/>
    <xf numFmtId="0" fontId="6" fillId="0" borderId="0" xfId="0" applyFont="1" applyFill="1" applyBorder="1" applyAlignment="1"/>
    <xf numFmtId="0" fontId="5" fillId="0" borderId="0" xfId="0" applyFont="1" applyFill="1" applyBorder="1" applyAlignment="1"/>
    <xf numFmtId="0" fontId="5" fillId="4" borderId="0" xfId="0" applyFont="1" applyFill="1" applyBorder="1" applyAlignment="1"/>
    <xf numFmtId="0" fontId="6" fillId="4" borderId="0" xfId="0" applyFont="1" applyFill="1" applyBorder="1" applyAlignment="1"/>
    <xf numFmtId="0" fontId="6" fillId="4" borderId="5" xfId="0" applyFont="1" applyFill="1" applyBorder="1" applyAlignment="1"/>
    <xf numFmtId="0" fontId="5" fillId="4" borderId="7" xfId="0" applyFont="1" applyFill="1" applyBorder="1" applyAlignment="1"/>
    <xf numFmtId="0" fontId="6" fillId="4" borderId="7" xfId="0" applyFont="1" applyFill="1" applyBorder="1" applyAlignment="1"/>
    <xf numFmtId="0" fontId="6" fillId="4" borderId="8" xfId="0" applyFont="1" applyFill="1" applyBorder="1" applyAlignment="1"/>
    <xf numFmtId="0" fontId="0" fillId="4" borderId="0" xfId="0" applyFill="1" applyBorder="1" applyProtection="1">
      <protection locked="0"/>
    </xf>
    <xf numFmtId="0" fontId="5" fillId="3" borderId="2" xfId="0" applyFont="1" applyFill="1" applyBorder="1" applyAlignment="1" applyProtection="1"/>
    <xf numFmtId="0" fontId="6" fillId="3" borderId="1" xfId="0" applyFont="1" applyFill="1" applyBorder="1" applyAlignment="1" applyProtection="1"/>
    <xf numFmtId="0" fontId="5" fillId="3" borderId="4" xfId="0" applyFont="1" applyFill="1" applyBorder="1" applyAlignment="1" applyProtection="1"/>
    <xf numFmtId="0" fontId="6" fillId="3" borderId="0" xfId="0" applyFont="1" applyFill="1" applyBorder="1" applyAlignment="1" applyProtection="1"/>
    <xf numFmtId="0" fontId="5" fillId="4" borderId="4" xfId="0" applyFont="1" applyFill="1" applyBorder="1" applyAlignment="1" applyProtection="1"/>
    <xf numFmtId="0" fontId="5" fillId="4" borderId="0" xfId="0" applyFont="1" applyFill="1" applyBorder="1" applyAlignment="1" applyProtection="1"/>
    <xf numFmtId="0" fontId="6" fillId="4" borderId="6" xfId="0" applyFont="1" applyFill="1" applyBorder="1" applyAlignment="1" applyProtection="1"/>
    <xf numFmtId="0" fontId="5" fillId="4" borderId="7" xfId="0" applyFont="1" applyFill="1" applyBorder="1" applyAlignment="1" applyProtection="1"/>
    <xf numFmtId="0" fontId="6" fillId="0" borderId="0" xfId="0" applyFont="1" applyFill="1" applyBorder="1" applyAlignment="1" applyProtection="1"/>
    <xf numFmtId="0" fontId="5" fillId="0" borderId="0" xfId="0" applyFont="1" applyFill="1" applyBorder="1" applyAlignment="1" applyProtection="1"/>
    <xf numFmtId="0" fontId="4" fillId="2" borderId="4" xfId="0" applyFont="1" applyFill="1" applyBorder="1"/>
    <xf numFmtId="0" fontId="0" fillId="2" borderId="4" xfId="0" applyFill="1" applyBorder="1" applyProtection="1">
      <protection locked="0"/>
    </xf>
    <xf numFmtId="0" fontId="0" fillId="2" borderId="0" xfId="0" applyFill="1" applyBorder="1" applyProtection="1">
      <protection locked="0"/>
    </xf>
    <xf numFmtId="166" fontId="0" fillId="4" borderId="0" xfId="0" applyNumberFormat="1" applyFill="1" applyBorder="1" applyProtection="1">
      <protection locked="0"/>
    </xf>
    <xf numFmtId="0" fontId="7" fillId="0" borderId="0" xfId="0" applyFont="1" applyAlignment="1" applyProtection="1"/>
    <xf numFmtId="0" fontId="7" fillId="0" borderId="0" xfId="0" applyFont="1" applyAlignment="1"/>
    <xf numFmtId="0" fontId="8" fillId="0" borderId="0" xfId="0" applyFont="1"/>
    <xf numFmtId="0" fontId="4" fillId="5" borderId="1" xfId="0" applyFont="1" applyFill="1" applyBorder="1" applyAlignment="1" applyProtection="1"/>
    <xf numFmtId="0" fontId="5" fillId="5" borderId="2" xfId="0" applyFont="1" applyFill="1" applyBorder="1" applyAlignment="1" applyProtection="1"/>
    <xf numFmtId="0" fontId="5" fillId="5" borderId="2" xfId="0" applyFont="1" applyFill="1" applyBorder="1" applyAlignment="1"/>
    <xf numFmtId="0" fontId="4" fillId="0" borderId="2" xfId="0" applyFont="1" applyBorder="1" applyAlignment="1"/>
    <xf numFmtId="0" fontId="3" fillId="3" borderId="3" xfId="0" applyFont="1" applyFill="1" applyBorder="1" applyAlignment="1" applyProtection="1">
      <protection locked="0"/>
    </xf>
    <xf numFmtId="0" fontId="0" fillId="5" borderId="6" xfId="0" applyFill="1" applyBorder="1" applyProtection="1"/>
    <xf numFmtId="0" fontId="0" fillId="5" borderId="7" xfId="0" applyFill="1" applyBorder="1" applyProtection="1"/>
    <xf numFmtId="0" fontId="0" fillId="5" borderId="7" xfId="0" applyFill="1" applyBorder="1"/>
    <xf numFmtId="0" fontId="4" fillId="0" borderId="7" xfId="0" applyFont="1" applyBorder="1" applyAlignment="1"/>
    <xf numFmtId="0" fontId="0" fillId="0" borderId="8" xfId="0" applyBorder="1"/>
    <xf numFmtId="0" fontId="2" fillId="3" borderId="3" xfId="0" applyFont="1" applyFill="1" applyBorder="1" applyAlignment="1" applyProtection="1">
      <protection locked="0"/>
    </xf>
    <xf numFmtId="0" fontId="4" fillId="0" borderId="8" xfId="0" applyFont="1" applyBorder="1" applyAlignment="1"/>
    <xf numFmtId="0" fontId="4" fillId="0" borderId="1" xfId="0" applyFont="1" applyBorder="1" applyAlignment="1"/>
    <xf numFmtId="0" fontId="4" fillId="0" borderId="6" xfId="0" applyFont="1" applyBorder="1" applyAlignment="1"/>
    <xf numFmtId="0" fontId="2" fillId="0" borderId="2" xfId="0" applyFont="1" applyBorder="1" applyAlignment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8520E-877C-45EF-98CC-6CB7FE3FCE92}">
  <dimension ref="A1:E255"/>
  <sheetViews>
    <sheetView tabSelected="1" topLeftCell="A227" workbookViewId="0">
      <selection activeCell="E2" sqref="E2"/>
    </sheetView>
  </sheetViews>
  <sheetFormatPr baseColWidth="10" defaultRowHeight="12.75" x14ac:dyDescent="0.2"/>
  <cols>
    <col min="1" max="1" width="25.85546875" customWidth="1"/>
    <col min="2" max="2" width="12.140625" customWidth="1"/>
    <col min="3" max="3" width="10.5703125" customWidth="1"/>
    <col min="4" max="4" width="30.140625" customWidth="1"/>
    <col min="5" max="5" width="10.140625" customWidth="1"/>
  </cols>
  <sheetData>
    <row r="1" spans="1:5" ht="18.75" x14ac:dyDescent="0.3">
      <c r="A1" s="80" t="s">
        <v>18</v>
      </c>
      <c r="B1" s="80"/>
      <c r="C1" s="80"/>
      <c r="D1" s="80"/>
      <c r="E1" s="80"/>
    </row>
    <row r="2" spans="1:5" s="26" customFormat="1" x14ac:dyDescent="0.2">
      <c r="A2" s="27" t="s">
        <v>11</v>
      </c>
      <c r="B2" s="28"/>
      <c r="C2" s="27"/>
      <c r="D2" s="27"/>
      <c r="E2" s="32"/>
    </row>
    <row r="3" spans="1:5" s="26" customFormat="1" x14ac:dyDescent="0.2">
      <c r="A3" s="27" t="s">
        <v>12</v>
      </c>
      <c r="B3" s="29"/>
      <c r="C3" s="27"/>
      <c r="D3" s="27"/>
      <c r="E3" s="27"/>
    </row>
    <row r="4" spans="1:5" s="64" customFormat="1" ht="8.25" x14ac:dyDescent="0.15">
      <c r="A4" s="62"/>
      <c r="B4" s="62"/>
      <c r="C4" s="63"/>
      <c r="D4" s="63"/>
      <c r="E4" s="63"/>
    </row>
    <row r="5" spans="1:5" s="26" customFormat="1" x14ac:dyDescent="0.2">
      <c r="A5" s="49" t="s">
        <v>14</v>
      </c>
      <c r="B5" s="48" t="s">
        <v>15</v>
      </c>
      <c r="C5" s="37" t="s">
        <v>19</v>
      </c>
      <c r="D5" s="33"/>
      <c r="E5" s="34"/>
    </row>
    <row r="6" spans="1:5" s="26" customFormat="1" x14ac:dyDescent="0.2">
      <c r="A6" s="50"/>
      <c r="B6" s="51"/>
      <c r="C6" s="38" t="s">
        <v>16</v>
      </c>
      <c r="D6" s="35"/>
      <c r="E6" s="36"/>
    </row>
    <row r="7" spans="1:5" s="26" customFormat="1" x14ac:dyDescent="0.2">
      <c r="A7" s="50"/>
      <c r="B7" s="51"/>
      <c r="C7" s="38" t="s">
        <v>20</v>
      </c>
      <c r="D7" s="35"/>
      <c r="E7" s="36"/>
    </row>
    <row r="8" spans="1:5" s="26" customFormat="1" x14ac:dyDescent="0.2">
      <c r="A8" s="52"/>
      <c r="B8" s="53" t="s">
        <v>17</v>
      </c>
      <c r="C8" s="41" t="s">
        <v>25</v>
      </c>
      <c r="D8" s="42"/>
      <c r="E8" s="43"/>
    </row>
    <row r="9" spans="1:5" s="26" customFormat="1" x14ac:dyDescent="0.2">
      <c r="A9" s="54"/>
      <c r="B9" s="55"/>
      <c r="C9" s="44" t="s">
        <v>26</v>
      </c>
      <c r="D9" s="45"/>
      <c r="E9" s="46"/>
    </row>
    <row r="10" spans="1:5" s="26" customFormat="1" x14ac:dyDescent="0.2">
      <c r="A10" s="56"/>
      <c r="B10" s="57"/>
      <c r="C10" s="40"/>
      <c r="D10" s="39"/>
      <c r="E10" s="39"/>
    </row>
    <row r="11" spans="1:5" s="26" customFormat="1" x14ac:dyDescent="0.2">
      <c r="A11" s="65" t="s">
        <v>23</v>
      </c>
      <c r="B11" s="66"/>
      <c r="C11" s="67"/>
      <c r="D11" s="68" t="s">
        <v>13</v>
      </c>
      <c r="E11" s="69"/>
    </row>
    <row r="12" spans="1:5" x14ac:dyDescent="0.2">
      <c r="A12" s="70"/>
      <c r="B12" s="71"/>
      <c r="C12" s="72"/>
      <c r="D12" s="73" t="s">
        <v>21</v>
      </c>
      <c r="E12" s="74"/>
    </row>
    <row r="13" spans="1:5" ht="25.5" customHeight="1" x14ac:dyDescent="0.2">
      <c r="A13" s="1" t="s">
        <v>0</v>
      </c>
      <c r="B13" s="2" t="s">
        <v>10</v>
      </c>
      <c r="C13" s="81" t="s">
        <v>1</v>
      </c>
      <c r="D13" s="81"/>
      <c r="E13" s="3" t="s">
        <v>9</v>
      </c>
    </row>
    <row r="14" spans="1:5" x14ac:dyDescent="0.2">
      <c r="A14" s="58"/>
      <c r="B14" s="5"/>
      <c r="C14" s="5"/>
      <c r="D14" s="5"/>
      <c r="E14" s="6"/>
    </row>
    <row r="15" spans="1:5" x14ac:dyDescent="0.2">
      <c r="A15" s="24"/>
      <c r="B15" s="7"/>
      <c r="C15" s="8">
        <f>B15*E11/100</f>
        <v>0</v>
      </c>
      <c r="D15" s="9" t="s">
        <v>2</v>
      </c>
      <c r="E15" s="10"/>
    </row>
    <row r="16" spans="1:5" x14ac:dyDescent="0.2">
      <c r="A16" s="59"/>
      <c r="B16" s="60"/>
      <c r="C16" s="61"/>
      <c r="D16" s="9" t="s">
        <v>24</v>
      </c>
      <c r="E16" s="10"/>
    </row>
    <row r="17" spans="1:5" x14ac:dyDescent="0.2">
      <c r="A17" s="58"/>
      <c r="B17" s="5"/>
      <c r="C17" s="8">
        <f>(C15-C16)*80/100</f>
        <v>0</v>
      </c>
      <c r="D17" s="9" t="s">
        <v>22</v>
      </c>
      <c r="E17" s="6"/>
    </row>
    <row r="18" spans="1:5" x14ac:dyDescent="0.2">
      <c r="A18" s="4"/>
      <c r="B18" s="5"/>
      <c r="C18" s="47"/>
      <c r="D18" s="9" t="s">
        <v>3</v>
      </c>
      <c r="E18" s="6"/>
    </row>
    <row r="19" spans="1:5" x14ac:dyDescent="0.2">
      <c r="A19" s="4"/>
      <c r="B19" s="5"/>
      <c r="C19" s="47"/>
      <c r="D19" s="9" t="s">
        <v>4</v>
      </c>
      <c r="E19" s="6"/>
    </row>
    <row r="20" spans="1:5" x14ac:dyDescent="0.2">
      <c r="A20" s="4"/>
      <c r="B20" s="5"/>
      <c r="C20" s="47"/>
      <c r="D20" s="9" t="s">
        <v>6</v>
      </c>
      <c r="E20" s="11">
        <f>C20*45</f>
        <v>0</v>
      </c>
    </row>
    <row r="21" spans="1:5" x14ac:dyDescent="0.2">
      <c r="A21" s="4"/>
      <c r="B21" s="5"/>
      <c r="C21" s="8">
        <f>C15-C16-C17-C18-C19-C20</f>
        <v>0</v>
      </c>
      <c r="D21" s="9" t="s">
        <v>7</v>
      </c>
      <c r="E21" s="6"/>
    </row>
    <row r="22" spans="1:5" x14ac:dyDescent="0.2">
      <c r="A22" s="12"/>
      <c r="B22" s="13"/>
      <c r="C22" s="14">
        <f>SUM(C17:C21)</f>
        <v>0</v>
      </c>
      <c r="D22" s="15" t="s">
        <v>8</v>
      </c>
      <c r="E22" s="16"/>
    </row>
    <row r="23" spans="1:5" s="25" customFormat="1" x14ac:dyDescent="0.2">
      <c r="C23" s="30"/>
    </row>
    <row r="24" spans="1:5" x14ac:dyDescent="0.2">
      <c r="D24" s="27"/>
      <c r="E24" s="27"/>
    </row>
    <row r="25" spans="1:5" x14ac:dyDescent="0.2">
      <c r="A25" s="65" t="s">
        <v>27</v>
      </c>
      <c r="B25" s="66"/>
      <c r="C25" s="67"/>
      <c r="D25" s="68" t="s">
        <v>13</v>
      </c>
      <c r="E25" s="69"/>
    </row>
    <row r="26" spans="1:5" x14ac:dyDescent="0.2">
      <c r="A26" s="70"/>
      <c r="B26" s="71"/>
      <c r="C26" s="72"/>
      <c r="D26" s="73" t="s">
        <v>21</v>
      </c>
      <c r="E26" s="74"/>
    </row>
    <row r="27" spans="1:5" ht="25.5" x14ac:dyDescent="0.2">
      <c r="A27" s="1" t="s">
        <v>0</v>
      </c>
      <c r="B27" s="2" t="s">
        <v>10</v>
      </c>
      <c r="C27" s="81" t="s">
        <v>1</v>
      </c>
      <c r="D27" s="81"/>
      <c r="E27" s="3" t="s">
        <v>9</v>
      </c>
    </row>
    <row r="28" spans="1:5" x14ac:dyDescent="0.2">
      <c r="A28" s="58"/>
      <c r="B28" s="5"/>
      <c r="C28" s="5"/>
      <c r="D28" s="5"/>
      <c r="E28" s="6"/>
    </row>
    <row r="29" spans="1:5" x14ac:dyDescent="0.2">
      <c r="A29" s="24"/>
      <c r="B29" s="7"/>
      <c r="C29" s="8">
        <f>B29*E25/100</f>
        <v>0</v>
      </c>
      <c r="D29" s="9" t="s">
        <v>2</v>
      </c>
      <c r="E29" s="10"/>
    </row>
    <row r="30" spans="1:5" x14ac:dyDescent="0.2">
      <c r="A30" s="59"/>
      <c r="B30" s="60"/>
      <c r="C30" s="61"/>
      <c r="D30" s="9" t="s">
        <v>24</v>
      </c>
      <c r="E30" s="10"/>
    </row>
    <row r="31" spans="1:5" x14ac:dyDescent="0.2">
      <c r="A31" s="58"/>
      <c r="B31" s="5"/>
      <c r="C31" s="8">
        <f>(C29-C30)*80/100</f>
        <v>0</v>
      </c>
      <c r="D31" s="9" t="s">
        <v>22</v>
      </c>
      <c r="E31" s="6"/>
    </row>
    <row r="32" spans="1:5" x14ac:dyDescent="0.2">
      <c r="A32" s="4"/>
      <c r="B32" s="5"/>
      <c r="C32" s="47"/>
      <c r="D32" s="9" t="s">
        <v>3</v>
      </c>
      <c r="E32" s="6"/>
    </row>
    <row r="33" spans="1:5" x14ac:dyDescent="0.2">
      <c r="A33" s="4"/>
      <c r="B33" s="5"/>
      <c r="C33" s="47"/>
      <c r="D33" s="9" t="s">
        <v>4</v>
      </c>
      <c r="E33" s="6"/>
    </row>
    <row r="34" spans="1:5" s="31" customFormat="1" x14ac:dyDescent="0.2">
      <c r="A34" s="4"/>
      <c r="B34" s="5"/>
      <c r="C34" s="47"/>
      <c r="D34" s="9" t="s">
        <v>6</v>
      </c>
      <c r="E34" s="11">
        <f>C34*45</f>
        <v>0</v>
      </c>
    </row>
    <row r="35" spans="1:5" x14ac:dyDescent="0.2">
      <c r="A35" s="4"/>
      <c r="B35" s="5"/>
      <c r="C35" s="8">
        <f>C29-C30-C31-C32-C33-C34</f>
        <v>0</v>
      </c>
      <c r="D35" s="9" t="s">
        <v>7</v>
      </c>
      <c r="E35" s="6"/>
    </row>
    <row r="36" spans="1:5" x14ac:dyDescent="0.2">
      <c r="A36" s="12"/>
      <c r="B36" s="13"/>
      <c r="C36" s="14">
        <f>SUM(C31:C35)</f>
        <v>0</v>
      </c>
      <c r="D36" s="15" t="s">
        <v>8</v>
      </c>
      <c r="E36" s="16"/>
    </row>
    <row r="37" spans="1:5" x14ac:dyDescent="0.2">
      <c r="A37" s="25"/>
      <c r="B37" s="25"/>
      <c r="C37" s="30"/>
      <c r="D37" s="25"/>
      <c r="E37" s="25"/>
    </row>
    <row r="38" spans="1:5" s="26" customFormat="1" x14ac:dyDescent="0.2">
      <c r="A38" s="56"/>
      <c r="B38" s="57"/>
      <c r="C38" s="40"/>
      <c r="D38" s="39"/>
      <c r="E38" s="39"/>
    </row>
    <row r="39" spans="1:5" s="26" customFormat="1" x14ac:dyDescent="0.2">
      <c r="A39" s="65" t="s">
        <v>28</v>
      </c>
      <c r="B39" s="66"/>
      <c r="C39" s="67"/>
      <c r="D39" s="68" t="s">
        <v>13</v>
      </c>
      <c r="E39" s="69"/>
    </row>
    <row r="40" spans="1:5" x14ac:dyDescent="0.2">
      <c r="A40" s="70"/>
      <c r="B40" s="71"/>
      <c r="C40" s="72"/>
      <c r="D40" s="73" t="s">
        <v>21</v>
      </c>
      <c r="E40" s="74"/>
    </row>
    <row r="41" spans="1:5" ht="25.5" customHeight="1" x14ac:dyDescent="0.2">
      <c r="A41" s="1" t="s">
        <v>0</v>
      </c>
      <c r="B41" s="2" t="s">
        <v>10</v>
      </c>
      <c r="C41" s="81" t="s">
        <v>1</v>
      </c>
      <c r="D41" s="81"/>
      <c r="E41" s="3" t="s">
        <v>9</v>
      </c>
    </row>
    <row r="42" spans="1:5" x14ac:dyDescent="0.2">
      <c r="A42" s="58"/>
      <c r="B42" s="5"/>
      <c r="C42" s="5"/>
      <c r="D42" s="5"/>
      <c r="E42" s="6"/>
    </row>
    <row r="43" spans="1:5" x14ac:dyDescent="0.2">
      <c r="A43" s="24"/>
      <c r="B43" s="7"/>
      <c r="C43" s="8">
        <f>B43*E39/100</f>
        <v>0</v>
      </c>
      <c r="D43" s="9" t="s">
        <v>2</v>
      </c>
      <c r="E43" s="10"/>
    </row>
    <row r="44" spans="1:5" x14ac:dyDescent="0.2">
      <c r="A44" s="59"/>
      <c r="B44" s="60"/>
      <c r="C44" s="61"/>
      <c r="D44" s="9" t="s">
        <v>24</v>
      </c>
      <c r="E44" s="10"/>
    </row>
    <row r="45" spans="1:5" x14ac:dyDescent="0.2">
      <c r="A45" s="58"/>
      <c r="B45" s="5"/>
      <c r="C45" s="8">
        <f>(C43-C44)*80/100</f>
        <v>0</v>
      </c>
      <c r="D45" s="9" t="s">
        <v>22</v>
      </c>
      <c r="E45" s="6"/>
    </row>
    <row r="46" spans="1:5" x14ac:dyDescent="0.2">
      <c r="A46" s="4"/>
      <c r="B46" s="5"/>
      <c r="C46" s="47"/>
      <c r="D46" s="9" t="s">
        <v>3</v>
      </c>
      <c r="E46" s="6"/>
    </row>
    <row r="47" spans="1:5" x14ac:dyDescent="0.2">
      <c r="A47" s="4"/>
      <c r="B47" s="5"/>
      <c r="C47" s="47"/>
      <c r="D47" s="9" t="s">
        <v>4</v>
      </c>
      <c r="E47" s="6"/>
    </row>
    <row r="48" spans="1:5" x14ac:dyDescent="0.2">
      <c r="A48" s="4"/>
      <c r="B48" s="5"/>
      <c r="C48" s="47"/>
      <c r="D48" s="9" t="s">
        <v>6</v>
      </c>
      <c r="E48" s="11">
        <f>C48*45</f>
        <v>0</v>
      </c>
    </row>
    <row r="49" spans="1:5" x14ac:dyDescent="0.2">
      <c r="A49" s="4"/>
      <c r="B49" s="5"/>
      <c r="C49" s="8">
        <f>C43-C44-C45-C46-C47-C48</f>
        <v>0</v>
      </c>
      <c r="D49" s="9" t="s">
        <v>7</v>
      </c>
      <c r="E49" s="6"/>
    </row>
    <row r="50" spans="1:5" x14ac:dyDescent="0.2">
      <c r="A50" s="12"/>
      <c r="B50" s="13"/>
      <c r="C50" s="14">
        <f>SUM(C45:C49)</f>
        <v>0</v>
      </c>
      <c r="D50" s="15" t="s">
        <v>8</v>
      </c>
      <c r="E50" s="16"/>
    </row>
    <row r="51" spans="1:5" s="25" customFormat="1" x14ac:dyDescent="0.2">
      <c r="C51" s="30"/>
    </row>
    <row r="52" spans="1:5" x14ac:dyDescent="0.2">
      <c r="A52" s="25"/>
      <c r="B52" s="25"/>
      <c r="C52" s="30"/>
      <c r="D52" s="25"/>
      <c r="E52" s="25"/>
    </row>
    <row r="53" spans="1:5" x14ac:dyDescent="0.2">
      <c r="D53" s="77" t="s">
        <v>13</v>
      </c>
      <c r="E53" s="75"/>
    </row>
    <row r="54" spans="1:5" x14ac:dyDescent="0.2">
      <c r="D54" s="78" t="s">
        <v>21</v>
      </c>
      <c r="E54" s="76"/>
    </row>
    <row r="55" spans="1:5" ht="25.5" x14ac:dyDescent="0.2">
      <c r="A55" s="1" t="s">
        <v>0</v>
      </c>
      <c r="B55" s="2" t="s">
        <v>10</v>
      </c>
      <c r="C55" s="19" t="s">
        <v>1</v>
      </c>
      <c r="D55" s="20"/>
      <c r="E55" s="3" t="s">
        <v>9</v>
      </c>
    </row>
    <row r="56" spans="1:5" x14ac:dyDescent="0.2">
      <c r="A56" s="21"/>
      <c r="B56" s="17"/>
      <c r="C56" s="22"/>
      <c r="D56" s="5"/>
      <c r="E56" s="6"/>
    </row>
    <row r="57" spans="1:5" x14ac:dyDescent="0.2">
      <c r="A57" s="24"/>
      <c r="B57" s="7"/>
      <c r="C57" s="8">
        <f>B57*E53/100</f>
        <v>0</v>
      </c>
      <c r="D57" s="9" t="s">
        <v>2</v>
      </c>
      <c r="E57" s="6"/>
    </row>
    <row r="58" spans="1:5" x14ac:dyDescent="0.2">
      <c r="A58" s="4"/>
      <c r="B58" s="5"/>
      <c r="C58" s="8">
        <f>C57*80/100</f>
        <v>0</v>
      </c>
      <c r="D58" s="9" t="s">
        <v>22</v>
      </c>
      <c r="E58" s="6"/>
    </row>
    <row r="59" spans="1:5" x14ac:dyDescent="0.2">
      <c r="A59" s="4"/>
      <c r="B59" s="5"/>
      <c r="C59" s="47"/>
      <c r="D59" s="9" t="s">
        <v>3</v>
      </c>
      <c r="E59" s="6"/>
    </row>
    <row r="60" spans="1:5" x14ac:dyDescent="0.2">
      <c r="A60" s="4"/>
      <c r="B60" s="5"/>
      <c r="C60" s="47"/>
      <c r="D60" s="9" t="s">
        <v>4</v>
      </c>
      <c r="E60" s="6"/>
    </row>
    <row r="61" spans="1:5" x14ac:dyDescent="0.2">
      <c r="A61" s="4"/>
      <c r="B61" s="5"/>
      <c r="C61" s="47"/>
      <c r="D61" s="9" t="s">
        <v>5</v>
      </c>
      <c r="E61" s="11">
        <f>C61*45</f>
        <v>0</v>
      </c>
    </row>
    <row r="62" spans="1:5" x14ac:dyDescent="0.2">
      <c r="A62" s="4"/>
      <c r="B62" s="5"/>
      <c r="C62" s="8">
        <f>C57-C58-C59-C60-C61</f>
        <v>0</v>
      </c>
      <c r="D62" s="9" t="s">
        <v>7</v>
      </c>
      <c r="E62" s="6"/>
    </row>
    <row r="63" spans="1:5" x14ac:dyDescent="0.2">
      <c r="A63" s="12"/>
      <c r="B63" s="13"/>
      <c r="C63" s="14">
        <f>SUM(C58:C62)</f>
        <v>0</v>
      </c>
      <c r="D63" s="15" t="s">
        <v>8</v>
      </c>
      <c r="E63" s="16"/>
    </row>
    <row r="64" spans="1:5" x14ac:dyDescent="0.2">
      <c r="A64" s="25"/>
      <c r="B64" s="25"/>
      <c r="C64" s="30"/>
      <c r="D64" s="25"/>
      <c r="E64" s="25"/>
    </row>
    <row r="65" spans="1:5" x14ac:dyDescent="0.2">
      <c r="D65" s="77" t="s">
        <v>13</v>
      </c>
      <c r="E65" s="75"/>
    </row>
    <row r="66" spans="1:5" x14ac:dyDescent="0.2">
      <c r="D66" s="78" t="s">
        <v>21</v>
      </c>
      <c r="E66" s="76"/>
    </row>
    <row r="67" spans="1:5" ht="25.5" x14ac:dyDescent="0.2">
      <c r="A67" s="1" t="s">
        <v>0</v>
      </c>
      <c r="B67" s="2" t="s">
        <v>10</v>
      </c>
      <c r="C67" s="79" t="s">
        <v>1</v>
      </c>
      <c r="D67" s="79"/>
      <c r="E67" s="3" t="s">
        <v>9</v>
      </c>
    </row>
    <row r="68" spans="1:5" x14ac:dyDescent="0.2">
      <c r="A68" s="21"/>
      <c r="B68" s="17"/>
      <c r="C68" s="23"/>
      <c r="D68" s="18"/>
      <c r="E68" s="6"/>
    </row>
    <row r="69" spans="1:5" x14ac:dyDescent="0.2">
      <c r="A69" s="24"/>
      <c r="B69" s="7"/>
      <c r="C69" s="8">
        <f>B69*E65/100</f>
        <v>0</v>
      </c>
      <c r="D69" s="9" t="s">
        <v>2</v>
      </c>
      <c r="E69" s="6"/>
    </row>
    <row r="70" spans="1:5" x14ac:dyDescent="0.2">
      <c r="A70" s="4"/>
      <c r="B70" s="5"/>
      <c r="C70" s="8">
        <f>C69*80/100</f>
        <v>0</v>
      </c>
      <c r="D70" s="9" t="s">
        <v>22</v>
      </c>
      <c r="E70" s="6"/>
    </row>
    <row r="71" spans="1:5" x14ac:dyDescent="0.2">
      <c r="A71" s="4"/>
      <c r="B71" s="5"/>
      <c r="C71" s="47"/>
      <c r="D71" s="9" t="s">
        <v>3</v>
      </c>
      <c r="E71" s="6"/>
    </row>
    <row r="72" spans="1:5" x14ac:dyDescent="0.2">
      <c r="A72" s="4"/>
      <c r="B72" s="5"/>
      <c r="C72" s="47"/>
      <c r="D72" s="9" t="s">
        <v>4</v>
      </c>
      <c r="E72" s="6"/>
    </row>
    <row r="73" spans="1:5" x14ac:dyDescent="0.2">
      <c r="A73" s="4"/>
      <c r="B73" s="5"/>
      <c r="C73" s="47"/>
      <c r="D73" s="9" t="s">
        <v>5</v>
      </c>
      <c r="E73" s="11">
        <f>C73*45</f>
        <v>0</v>
      </c>
    </row>
    <row r="74" spans="1:5" x14ac:dyDescent="0.2">
      <c r="A74" s="4"/>
      <c r="B74" s="5"/>
      <c r="C74" s="8">
        <f>C69-C70-C71-C72-C73</f>
        <v>0</v>
      </c>
      <c r="D74" s="9" t="s">
        <v>7</v>
      </c>
      <c r="E74" s="6"/>
    </row>
    <row r="75" spans="1:5" x14ac:dyDescent="0.2">
      <c r="A75" s="12"/>
      <c r="B75" s="13"/>
      <c r="C75" s="14">
        <f>SUM(C70:C74)</f>
        <v>0</v>
      </c>
      <c r="D75" s="15" t="s">
        <v>8</v>
      </c>
      <c r="E75" s="16"/>
    </row>
    <row r="76" spans="1:5" x14ac:dyDescent="0.2">
      <c r="A76" s="25"/>
      <c r="B76" s="25"/>
      <c r="C76" s="30"/>
      <c r="D76" s="25"/>
      <c r="E76" s="25"/>
    </row>
    <row r="77" spans="1:5" x14ac:dyDescent="0.2">
      <c r="D77" s="77" t="s">
        <v>13</v>
      </c>
      <c r="E77" s="75"/>
    </row>
    <row r="78" spans="1:5" x14ac:dyDescent="0.2">
      <c r="D78" s="78" t="s">
        <v>21</v>
      </c>
      <c r="E78" s="76"/>
    </row>
    <row r="79" spans="1:5" ht="25.5" x14ac:dyDescent="0.2">
      <c r="A79" s="1" t="s">
        <v>0</v>
      </c>
      <c r="B79" s="2" t="s">
        <v>10</v>
      </c>
      <c r="C79" s="19" t="s">
        <v>1</v>
      </c>
      <c r="D79" s="20"/>
      <c r="E79" s="3" t="s">
        <v>9</v>
      </c>
    </row>
    <row r="80" spans="1:5" x14ac:dyDescent="0.2">
      <c r="A80" s="21"/>
      <c r="B80" s="17"/>
      <c r="C80" s="22"/>
      <c r="D80" s="5"/>
      <c r="E80" s="6"/>
    </row>
    <row r="81" spans="1:5" x14ac:dyDescent="0.2">
      <c r="A81" s="24"/>
      <c r="B81" s="7"/>
      <c r="C81" s="8">
        <f>B81*E77/100</f>
        <v>0</v>
      </c>
      <c r="D81" s="9" t="s">
        <v>2</v>
      </c>
      <c r="E81" s="6"/>
    </row>
    <row r="82" spans="1:5" x14ac:dyDescent="0.2">
      <c r="A82" s="4"/>
      <c r="B82" s="5"/>
      <c r="C82" s="8">
        <f>C81*80/100</f>
        <v>0</v>
      </c>
      <c r="D82" s="9" t="s">
        <v>22</v>
      </c>
      <c r="E82" s="6"/>
    </row>
    <row r="83" spans="1:5" x14ac:dyDescent="0.2">
      <c r="A83" s="4"/>
      <c r="B83" s="5"/>
      <c r="C83" s="47"/>
      <c r="D83" s="9" t="s">
        <v>3</v>
      </c>
      <c r="E83" s="6"/>
    </row>
    <row r="84" spans="1:5" x14ac:dyDescent="0.2">
      <c r="A84" s="4"/>
      <c r="B84" s="5"/>
      <c r="C84" s="47"/>
      <c r="D84" s="9" t="s">
        <v>4</v>
      </c>
      <c r="E84" s="6"/>
    </row>
    <row r="85" spans="1:5" x14ac:dyDescent="0.2">
      <c r="A85" s="4"/>
      <c r="B85" s="5"/>
      <c r="C85" s="47"/>
      <c r="D85" s="9" t="s">
        <v>5</v>
      </c>
      <c r="E85" s="11">
        <f>C85*45</f>
        <v>0</v>
      </c>
    </row>
    <row r="86" spans="1:5" x14ac:dyDescent="0.2">
      <c r="A86" s="4"/>
      <c r="B86" s="5"/>
      <c r="C86" s="8">
        <f>C81-C82-C83-C84-C85</f>
        <v>0</v>
      </c>
      <c r="D86" s="9" t="s">
        <v>7</v>
      </c>
      <c r="E86" s="6"/>
    </row>
    <row r="87" spans="1:5" x14ac:dyDescent="0.2">
      <c r="A87" s="12"/>
      <c r="B87" s="13"/>
      <c r="C87" s="14">
        <f>SUM(C82:C86)</f>
        <v>0</v>
      </c>
      <c r="D87" s="15" t="s">
        <v>8</v>
      </c>
      <c r="E87" s="16"/>
    </row>
    <row r="88" spans="1:5" x14ac:dyDescent="0.2">
      <c r="A88" s="25"/>
      <c r="B88" s="25"/>
      <c r="C88" s="30"/>
      <c r="D88" s="25"/>
      <c r="E88" s="25"/>
    </row>
    <row r="89" spans="1:5" x14ac:dyDescent="0.2">
      <c r="D89" s="77" t="s">
        <v>13</v>
      </c>
      <c r="E89" s="75"/>
    </row>
    <row r="90" spans="1:5" x14ac:dyDescent="0.2">
      <c r="D90" s="78" t="s">
        <v>21</v>
      </c>
      <c r="E90" s="76"/>
    </row>
    <row r="91" spans="1:5" ht="25.5" x14ac:dyDescent="0.2">
      <c r="A91" s="1" t="s">
        <v>0</v>
      </c>
      <c r="B91" s="2" t="s">
        <v>10</v>
      </c>
      <c r="C91" s="79" t="s">
        <v>1</v>
      </c>
      <c r="D91" s="79"/>
      <c r="E91" s="3" t="s">
        <v>9</v>
      </c>
    </row>
    <row r="92" spans="1:5" x14ac:dyDescent="0.2">
      <c r="A92" s="21"/>
      <c r="B92" s="17"/>
      <c r="C92" s="23"/>
      <c r="D92" s="18"/>
      <c r="E92" s="6"/>
    </row>
    <row r="93" spans="1:5" x14ac:dyDescent="0.2">
      <c r="A93" s="24"/>
      <c r="B93" s="7"/>
      <c r="C93" s="8">
        <f>B93*E89/100</f>
        <v>0</v>
      </c>
      <c r="D93" s="9" t="s">
        <v>2</v>
      </c>
      <c r="E93" s="6"/>
    </row>
    <row r="94" spans="1:5" x14ac:dyDescent="0.2">
      <c r="A94" s="4"/>
      <c r="B94" s="5"/>
      <c r="C94" s="8">
        <f>C93*80/100</f>
        <v>0</v>
      </c>
      <c r="D94" s="9" t="s">
        <v>22</v>
      </c>
      <c r="E94" s="6"/>
    </row>
    <row r="95" spans="1:5" x14ac:dyDescent="0.2">
      <c r="A95" s="4"/>
      <c r="B95" s="5"/>
      <c r="C95" s="47"/>
      <c r="D95" s="9" t="s">
        <v>3</v>
      </c>
      <c r="E95" s="6"/>
    </row>
    <row r="96" spans="1:5" x14ac:dyDescent="0.2">
      <c r="A96" s="4"/>
      <c r="B96" s="5"/>
      <c r="C96" s="47"/>
      <c r="D96" s="9" t="s">
        <v>4</v>
      </c>
      <c r="E96" s="6"/>
    </row>
    <row r="97" spans="1:5" x14ac:dyDescent="0.2">
      <c r="A97" s="4"/>
      <c r="B97" s="5"/>
      <c r="C97" s="47"/>
      <c r="D97" s="9" t="s">
        <v>5</v>
      </c>
      <c r="E97" s="11">
        <f>C97*45</f>
        <v>0</v>
      </c>
    </row>
    <row r="98" spans="1:5" x14ac:dyDescent="0.2">
      <c r="A98" s="4"/>
      <c r="B98" s="5"/>
      <c r="C98" s="8">
        <f>C93-C94-C95-C96-C97</f>
        <v>0</v>
      </c>
      <c r="D98" s="9" t="s">
        <v>7</v>
      </c>
      <c r="E98" s="6"/>
    </row>
    <row r="99" spans="1:5" x14ac:dyDescent="0.2">
      <c r="A99" s="12"/>
      <c r="B99" s="13"/>
      <c r="C99" s="14">
        <f>SUM(C94:C98)</f>
        <v>0</v>
      </c>
      <c r="D99" s="15" t="s">
        <v>8</v>
      </c>
      <c r="E99" s="16"/>
    </row>
    <row r="100" spans="1:5" x14ac:dyDescent="0.2">
      <c r="A100" s="25"/>
      <c r="B100" s="25"/>
      <c r="C100" s="30"/>
      <c r="D100" s="25"/>
      <c r="E100" s="25"/>
    </row>
    <row r="101" spans="1:5" x14ac:dyDescent="0.2">
      <c r="D101" s="77" t="s">
        <v>13</v>
      </c>
      <c r="E101" s="75"/>
    </row>
    <row r="102" spans="1:5" x14ac:dyDescent="0.2">
      <c r="D102" s="78" t="s">
        <v>21</v>
      </c>
      <c r="E102" s="76"/>
    </row>
    <row r="103" spans="1:5" ht="25.5" x14ac:dyDescent="0.2">
      <c r="A103" s="1" t="s">
        <v>0</v>
      </c>
      <c r="B103" s="2" t="s">
        <v>10</v>
      </c>
      <c r="C103" s="19" t="s">
        <v>1</v>
      </c>
      <c r="D103" s="20"/>
      <c r="E103" s="3" t="s">
        <v>9</v>
      </c>
    </row>
    <row r="104" spans="1:5" x14ac:dyDescent="0.2">
      <c r="A104" s="21"/>
      <c r="B104" s="17"/>
      <c r="C104" s="22"/>
      <c r="D104" s="5"/>
      <c r="E104" s="6"/>
    </row>
    <row r="105" spans="1:5" x14ac:dyDescent="0.2">
      <c r="A105" s="24"/>
      <c r="B105" s="7"/>
      <c r="C105" s="8">
        <f>B105*E101/100</f>
        <v>0</v>
      </c>
      <c r="D105" s="9" t="s">
        <v>2</v>
      </c>
      <c r="E105" s="6"/>
    </row>
    <row r="106" spans="1:5" x14ac:dyDescent="0.2">
      <c r="A106" s="4"/>
      <c r="B106" s="5"/>
      <c r="C106" s="8">
        <f>C105*80/100</f>
        <v>0</v>
      </c>
      <c r="D106" s="9" t="s">
        <v>22</v>
      </c>
      <c r="E106" s="6"/>
    </row>
    <row r="107" spans="1:5" x14ac:dyDescent="0.2">
      <c r="A107" s="4"/>
      <c r="B107" s="5"/>
      <c r="C107" s="47"/>
      <c r="D107" s="9" t="s">
        <v>3</v>
      </c>
      <c r="E107" s="6"/>
    </row>
    <row r="108" spans="1:5" x14ac:dyDescent="0.2">
      <c r="A108" s="4"/>
      <c r="B108" s="5"/>
      <c r="C108" s="47"/>
      <c r="D108" s="9" t="s">
        <v>4</v>
      </c>
      <c r="E108" s="6"/>
    </row>
    <row r="109" spans="1:5" x14ac:dyDescent="0.2">
      <c r="A109" s="4"/>
      <c r="B109" s="5"/>
      <c r="C109" s="47"/>
      <c r="D109" s="9" t="s">
        <v>5</v>
      </c>
      <c r="E109" s="11">
        <f>C109*45</f>
        <v>0</v>
      </c>
    </row>
    <row r="110" spans="1:5" x14ac:dyDescent="0.2">
      <c r="A110" s="4"/>
      <c r="B110" s="5"/>
      <c r="C110" s="8">
        <f>C105-C106-C107-C108-C109</f>
        <v>0</v>
      </c>
      <c r="D110" s="9" t="s">
        <v>7</v>
      </c>
      <c r="E110" s="6"/>
    </row>
    <row r="111" spans="1:5" x14ac:dyDescent="0.2">
      <c r="A111" s="12"/>
      <c r="B111" s="13"/>
      <c r="C111" s="14">
        <f>SUM(C106:C110)</f>
        <v>0</v>
      </c>
      <c r="D111" s="15" t="s">
        <v>8</v>
      </c>
      <c r="E111" s="16"/>
    </row>
    <row r="112" spans="1:5" x14ac:dyDescent="0.2">
      <c r="A112" s="25"/>
      <c r="B112" s="25"/>
      <c r="C112" s="30"/>
      <c r="D112" s="25"/>
      <c r="E112" s="25"/>
    </row>
    <row r="113" spans="1:5" x14ac:dyDescent="0.2">
      <c r="D113" s="77" t="s">
        <v>13</v>
      </c>
      <c r="E113" s="75"/>
    </row>
    <row r="114" spans="1:5" x14ac:dyDescent="0.2">
      <c r="D114" s="78" t="s">
        <v>21</v>
      </c>
      <c r="E114" s="76"/>
    </row>
    <row r="115" spans="1:5" ht="25.5" x14ac:dyDescent="0.2">
      <c r="A115" s="1" t="s">
        <v>0</v>
      </c>
      <c r="B115" s="2" t="s">
        <v>10</v>
      </c>
      <c r="C115" s="79" t="s">
        <v>1</v>
      </c>
      <c r="D115" s="79"/>
      <c r="E115" s="3" t="s">
        <v>9</v>
      </c>
    </row>
    <row r="116" spans="1:5" x14ac:dyDescent="0.2">
      <c r="A116" s="21"/>
      <c r="B116" s="17"/>
      <c r="C116" s="23"/>
      <c r="D116" s="18"/>
      <c r="E116" s="6"/>
    </row>
    <row r="117" spans="1:5" x14ac:dyDescent="0.2">
      <c r="A117" s="24"/>
      <c r="B117" s="7"/>
      <c r="C117" s="8">
        <f>B117*E113/100</f>
        <v>0</v>
      </c>
      <c r="D117" s="9" t="s">
        <v>2</v>
      </c>
      <c r="E117" s="6"/>
    </row>
    <row r="118" spans="1:5" x14ac:dyDescent="0.2">
      <c r="A118" s="4"/>
      <c r="B118" s="5"/>
      <c r="C118" s="8">
        <f>C117*80/100</f>
        <v>0</v>
      </c>
      <c r="D118" s="9" t="s">
        <v>22</v>
      </c>
      <c r="E118" s="6"/>
    </row>
    <row r="119" spans="1:5" x14ac:dyDescent="0.2">
      <c r="A119" s="4"/>
      <c r="B119" s="5"/>
      <c r="C119" s="47"/>
      <c r="D119" s="9" t="s">
        <v>3</v>
      </c>
      <c r="E119" s="6"/>
    </row>
    <row r="120" spans="1:5" x14ac:dyDescent="0.2">
      <c r="A120" s="4"/>
      <c r="B120" s="5"/>
      <c r="C120" s="47"/>
      <c r="D120" s="9" t="s">
        <v>4</v>
      </c>
      <c r="E120" s="6"/>
    </row>
    <row r="121" spans="1:5" x14ac:dyDescent="0.2">
      <c r="A121" s="4"/>
      <c r="B121" s="5"/>
      <c r="C121" s="47"/>
      <c r="D121" s="9" t="s">
        <v>5</v>
      </c>
      <c r="E121" s="11">
        <f>C121*45</f>
        <v>0</v>
      </c>
    </row>
    <row r="122" spans="1:5" x14ac:dyDescent="0.2">
      <c r="A122" s="4"/>
      <c r="B122" s="5"/>
      <c r="C122" s="8">
        <f>C117-C118-C119-C120-C121</f>
        <v>0</v>
      </c>
      <c r="D122" s="9" t="s">
        <v>7</v>
      </c>
      <c r="E122" s="6"/>
    </row>
    <row r="123" spans="1:5" x14ac:dyDescent="0.2">
      <c r="A123" s="12"/>
      <c r="B123" s="13"/>
      <c r="C123" s="14">
        <f>SUM(C118:C122)</f>
        <v>0</v>
      </c>
      <c r="D123" s="15" t="s">
        <v>8</v>
      </c>
      <c r="E123" s="16"/>
    </row>
    <row r="124" spans="1:5" x14ac:dyDescent="0.2">
      <c r="A124" s="25"/>
      <c r="B124" s="25"/>
      <c r="C124" s="30"/>
      <c r="D124" s="25"/>
      <c r="E124" s="25"/>
    </row>
    <row r="125" spans="1:5" x14ac:dyDescent="0.2">
      <c r="D125" s="77" t="s">
        <v>13</v>
      </c>
      <c r="E125" s="75"/>
    </row>
    <row r="126" spans="1:5" x14ac:dyDescent="0.2">
      <c r="D126" s="78" t="s">
        <v>21</v>
      </c>
      <c r="E126" s="76"/>
    </row>
    <row r="127" spans="1:5" ht="25.5" x14ac:dyDescent="0.2">
      <c r="A127" s="1" t="s">
        <v>0</v>
      </c>
      <c r="B127" s="2" t="s">
        <v>10</v>
      </c>
      <c r="C127" s="19" t="s">
        <v>1</v>
      </c>
      <c r="D127" s="20"/>
      <c r="E127" s="3" t="s">
        <v>9</v>
      </c>
    </row>
    <row r="128" spans="1:5" x14ac:dyDescent="0.2">
      <c r="A128" s="21"/>
      <c r="B128" s="17"/>
      <c r="C128" s="22"/>
      <c r="D128" s="5"/>
      <c r="E128" s="6"/>
    </row>
    <row r="129" spans="1:5" x14ac:dyDescent="0.2">
      <c r="A129" s="24"/>
      <c r="B129" s="7"/>
      <c r="C129" s="8">
        <f>B129*E125/100</f>
        <v>0</v>
      </c>
      <c r="D129" s="9" t="s">
        <v>2</v>
      </c>
      <c r="E129" s="6"/>
    </row>
    <row r="130" spans="1:5" x14ac:dyDescent="0.2">
      <c r="A130" s="4"/>
      <c r="B130" s="5"/>
      <c r="C130" s="8">
        <f>C129*80/100</f>
        <v>0</v>
      </c>
      <c r="D130" s="9" t="s">
        <v>22</v>
      </c>
      <c r="E130" s="6"/>
    </row>
    <row r="131" spans="1:5" x14ac:dyDescent="0.2">
      <c r="A131" s="4"/>
      <c r="B131" s="5"/>
      <c r="C131" s="47"/>
      <c r="D131" s="9" t="s">
        <v>3</v>
      </c>
      <c r="E131" s="6"/>
    </row>
    <row r="132" spans="1:5" x14ac:dyDescent="0.2">
      <c r="A132" s="4"/>
      <c r="B132" s="5"/>
      <c r="C132" s="47"/>
      <c r="D132" s="9" t="s">
        <v>4</v>
      </c>
      <c r="E132" s="6"/>
    </row>
    <row r="133" spans="1:5" x14ac:dyDescent="0.2">
      <c r="A133" s="4"/>
      <c r="B133" s="5"/>
      <c r="C133" s="47"/>
      <c r="D133" s="9" t="s">
        <v>5</v>
      </c>
      <c r="E133" s="11">
        <f>C133*45</f>
        <v>0</v>
      </c>
    </row>
    <row r="134" spans="1:5" x14ac:dyDescent="0.2">
      <c r="A134" s="4"/>
      <c r="B134" s="5"/>
      <c r="C134" s="8">
        <f>C129-C130-C131-C132-C133</f>
        <v>0</v>
      </c>
      <c r="D134" s="9" t="s">
        <v>7</v>
      </c>
      <c r="E134" s="6"/>
    </row>
    <row r="135" spans="1:5" x14ac:dyDescent="0.2">
      <c r="A135" s="12"/>
      <c r="B135" s="13"/>
      <c r="C135" s="14">
        <f>SUM(C130:C134)</f>
        <v>0</v>
      </c>
      <c r="D135" s="15" t="s">
        <v>8</v>
      </c>
      <c r="E135" s="16"/>
    </row>
    <row r="136" spans="1:5" x14ac:dyDescent="0.2">
      <c r="A136" s="25"/>
      <c r="B136" s="25"/>
      <c r="C136" s="30"/>
      <c r="D136" s="25"/>
      <c r="E136" s="25"/>
    </row>
    <row r="137" spans="1:5" x14ac:dyDescent="0.2">
      <c r="D137" s="77" t="s">
        <v>13</v>
      </c>
      <c r="E137" s="75"/>
    </row>
    <row r="138" spans="1:5" x14ac:dyDescent="0.2">
      <c r="D138" s="78" t="s">
        <v>21</v>
      </c>
      <c r="E138" s="76"/>
    </row>
    <row r="139" spans="1:5" ht="25.5" x14ac:dyDescent="0.2">
      <c r="A139" s="1" t="s">
        <v>0</v>
      </c>
      <c r="B139" s="2" t="s">
        <v>10</v>
      </c>
      <c r="C139" s="79" t="s">
        <v>1</v>
      </c>
      <c r="D139" s="79"/>
      <c r="E139" s="3" t="s">
        <v>9</v>
      </c>
    </row>
    <row r="140" spans="1:5" x14ac:dyDescent="0.2">
      <c r="A140" s="21"/>
      <c r="B140" s="17"/>
      <c r="C140" s="23"/>
      <c r="D140" s="18"/>
      <c r="E140" s="6"/>
    </row>
    <row r="141" spans="1:5" x14ac:dyDescent="0.2">
      <c r="A141" s="24"/>
      <c r="B141" s="7"/>
      <c r="C141" s="8">
        <f>B141*E137/100</f>
        <v>0</v>
      </c>
      <c r="D141" s="9" t="s">
        <v>2</v>
      </c>
      <c r="E141" s="6"/>
    </row>
    <row r="142" spans="1:5" x14ac:dyDescent="0.2">
      <c r="A142" s="4"/>
      <c r="B142" s="5"/>
      <c r="C142" s="8">
        <f>C141*80/100</f>
        <v>0</v>
      </c>
      <c r="D142" s="9" t="s">
        <v>22</v>
      </c>
      <c r="E142" s="6"/>
    </row>
    <row r="143" spans="1:5" x14ac:dyDescent="0.2">
      <c r="A143" s="4"/>
      <c r="B143" s="5"/>
      <c r="C143" s="47"/>
      <c r="D143" s="9" t="s">
        <v>3</v>
      </c>
      <c r="E143" s="6"/>
    </row>
    <row r="144" spans="1:5" x14ac:dyDescent="0.2">
      <c r="A144" s="4"/>
      <c r="B144" s="5"/>
      <c r="C144" s="47"/>
      <c r="D144" s="9" t="s">
        <v>4</v>
      </c>
      <c r="E144" s="6"/>
    </row>
    <row r="145" spans="1:5" x14ac:dyDescent="0.2">
      <c r="A145" s="4"/>
      <c r="B145" s="5"/>
      <c r="C145" s="47"/>
      <c r="D145" s="9" t="s">
        <v>5</v>
      </c>
      <c r="E145" s="11">
        <f>C145*45</f>
        <v>0</v>
      </c>
    </row>
    <row r="146" spans="1:5" x14ac:dyDescent="0.2">
      <c r="A146" s="4"/>
      <c r="B146" s="5"/>
      <c r="C146" s="8">
        <f>C141-C142-C143-C144-C145</f>
        <v>0</v>
      </c>
      <c r="D146" s="9" t="s">
        <v>7</v>
      </c>
      <c r="E146" s="6"/>
    </row>
    <row r="147" spans="1:5" x14ac:dyDescent="0.2">
      <c r="A147" s="12"/>
      <c r="B147" s="13"/>
      <c r="C147" s="14">
        <f>SUM(C142:C146)</f>
        <v>0</v>
      </c>
      <c r="D147" s="15" t="s">
        <v>8</v>
      </c>
      <c r="E147" s="16"/>
    </row>
    <row r="148" spans="1:5" x14ac:dyDescent="0.2">
      <c r="A148" s="25"/>
      <c r="B148" s="25"/>
      <c r="C148" s="30"/>
      <c r="D148" s="25"/>
      <c r="E148" s="25"/>
    </row>
    <row r="149" spans="1:5" x14ac:dyDescent="0.2">
      <c r="D149" s="77" t="s">
        <v>13</v>
      </c>
      <c r="E149" s="75"/>
    </row>
    <row r="150" spans="1:5" x14ac:dyDescent="0.2">
      <c r="D150" s="78" t="s">
        <v>21</v>
      </c>
      <c r="E150" s="76"/>
    </row>
    <row r="151" spans="1:5" ht="25.5" x14ac:dyDescent="0.2">
      <c r="A151" s="1" t="s">
        <v>0</v>
      </c>
      <c r="B151" s="2" t="s">
        <v>10</v>
      </c>
      <c r="C151" s="19" t="s">
        <v>1</v>
      </c>
      <c r="D151" s="20"/>
      <c r="E151" s="3" t="s">
        <v>9</v>
      </c>
    </row>
    <row r="152" spans="1:5" x14ac:dyDescent="0.2">
      <c r="A152" s="21"/>
      <c r="B152" s="17"/>
      <c r="C152" s="22"/>
      <c r="D152" s="5"/>
      <c r="E152" s="6"/>
    </row>
    <row r="153" spans="1:5" x14ac:dyDescent="0.2">
      <c r="A153" s="24"/>
      <c r="B153" s="7"/>
      <c r="C153" s="8">
        <f>B153*E149/100</f>
        <v>0</v>
      </c>
      <c r="D153" s="9" t="s">
        <v>2</v>
      </c>
      <c r="E153" s="6"/>
    </row>
    <row r="154" spans="1:5" x14ac:dyDescent="0.2">
      <c r="A154" s="4"/>
      <c r="B154" s="5"/>
      <c r="C154" s="8">
        <f>C153*80/100</f>
        <v>0</v>
      </c>
      <c r="D154" s="9" t="s">
        <v>22</v>
      </c>
      <c r="E154" s="6"/>
    </row>
    <row r="155" spans="1:5" x14ac:dyDescent="0.2">
      <c r="A155" s="4"/>
      <c r="B155" s="5"/>
      <c r="C155" s="47"/>
      <c r="D155" s="9" t="s">
        <v>3</v>
      </c>
      <c r="E155" s="6"/>
    </row>
    <row r="156" spans="1:5" x14ac:dyDescent="0.2">
      <c r="A156" s="4"/>
      <c r="B156" s="5"/>
      <c r="C156" s="47"/>
      <c r="D156" s="9" t="s">
        <v>4</v>
      </c>
      <c r="E156" s="6"/>
    </row>
    <row r="157" spans="1:5" x14ac:dyDescent="0.2">
      <c r="A157" s="4"/>
      <c r="B157" s="5"/>
      <c r="C157" s="47"/>
      <c r="D157" s="9" t="s">
        <v>5</v>
      </c>
      <c r="E157" s="11">
        <f>C157*45</f>
        <v>0</v>
      </c>
    </row>
    <row r="158" spans="1:5" x14ac:dyDescent="0.2">
      <c r="A158" s="4"/>
      <c r="B158" s="5"/>
      <c r="C158" s="8">
        <f>C153-C154-C155-C156-C157</f>
        <v>0</v>
      </c>
      <c r="D158" s="9" t="s">
        <v>7</v>
      </c>
      <c r="E158" s="6"/>
    </row>
    <row r="159" spans="1:5" x14ac:dyDescent="0.2">
      <c r="A159" s="12"/>
      <c r="B159" s="13"/>
      <c r="C159" s="14">
        <f>SUM(C154:C158)</f>
        <v>0</v>
      </c>
      <c r="D159" s="15" t="s">
        <v>8</v>
      </c>
      <c r="E159" s="16"/>
    </row>
    <row r="160" spans="1:5" x14ac:dyDescent="0.2">
      <c r="A160" s="25"/>
      <c r="B160" s="25"/>
      <c r="C160" s="30"/>
      <c r="D160" s="25"/>
      <c r="E160" s="25"/>
    </row>
    <row r="161" spans="1:5" x14ac:dyDescent="0.2">
      <c r="D161" s="77" t="s">
        <v>13</v>
      </c>
      <c r="E161" s="75"/>
    </row>
    <row r="162" spans="1:5" x14ac:dyDescent="0.2">
      <c r="D162" s="78" t="s">
        <v>21</v>
      </c>
      <c r="E162" s="76"/>
    </row>
    <row r="163" spans="1:5" ht="25.5" x14ac:dyDescent="0.2">
      <c r="A163" s="1" t="s">
        <v>0</v>
      </c>
      <c r="B163" s="2" t="s">
        <v>10</v>
      </c>
      <c r="C163" s="79" t="s">
        <v>1</v>
      </c>
      <c r="D163" s="79"/>
      <c r="E163" s="3" t="s">
        <v>9</v>
      </c>
    </row>
    <row r="164" spans="1:5" x14ac:dyDescent="0.2">
      <c r="A164" s="21"/>
      <c r="B164" s="17"/>
      <c r="C164" s="23"/>
      <c r="D164" s="18"/>
      <c r="E164" s="6"/>
    </row>
    <row r="165" spans="1:5" x14ac:dyDescent="0.2">
      <c r="A165" s="24"/>
      <c r="B165" s="7"/>
      <c r="C165" s="8">
        <f>B165*E161/100</f>
        <v>0</v>
      </c>
      <c r="D165" s="9" t="s">
        <v>2</v>
      </c>
      <c r="E165" s="6"/>
    </row>
    <row r="166" spans="1:5" x14ac:dyDescent="0.2">
      <c r="A166" s="4"/>
      <c r="B166" s="5"/>
      <c r="C166" s="8">
        <f>C165*80/100</f>
        <v>0</v>
      </c>
      <c r="D166" s="9" t="s">
        <v>22</v>
      </c>
      <c r="E166" s="6"/>
    </row>
    <row r="167" spans="1:5" x14ac:dyDescent="0.2">
      <c r="A167" s="4"/>
      <c r="B167" s="5"/>
      <c r="C167" s="47"/>
      <c r="D167" s="9" t="s">
        <v>3</v>
      </c>
      <c r="E167" s="6"/>
    </row>
    <row r="168" spans="1:5" x14ac:dyDescent="0.2">
      <c r="A168" s="4"/>
      <c r="B168" s="5"/>
      <c r="C168" s="47"/>
      <c r="D168" s="9" t="s">
        <v>4</v>
      </c>
      <c r="E168" s="6"/>
    </row>
    <row r="169" spans="1:5" x14ac:dyDescent="0.2">
      <c r="A169" s="4"/>
      <c r="B169" s="5"/>
      <c r="C169" s="47"/>
      <c r="D169" s="9" t="s">
        <v>5</v>
      </c>
      <c r="E169" s="11">
        <f>C169*45</f>
        <v>0</v>
      </c>
    </row>
    <row r="170" spans="1:5" x14ac:dyDescent="0.2">
      <c r="A170" s="4"/>
      <c r="B170" s="5"/>
      <c r="C170" s="8">
        <f>C165-C166-C167-C168-C169</f>
        <v>0</v>
      </c>
      <c r="D170" s="9" t="s">
        <v>7</v>
      </c>
      <c r="E170" s="6"/>
    </row>
    <row r="171" spans="1:5" x14ac:dyDescent="0.2">
      <c r="A171" s="12"/>
      <c r="B171" s="13"/>
      <c r="C171" s="14">
        <f>SUM(C166:C170)</f>
        <v>0</v>
      </c>
      <c r="D171" s="15" t="s">
        <v>8</v>
      </c>
      <c r="E171" s="16"/>
    </row>
    <row r="172" spans="1:5" x14ac:dyDescent="0.2">
      <c r="A172" s="25"/>
      <c r="B172" s="25"/>
      <c r="C172" s="30"/>
      <c r="D172" s="25"/>
      <c r="E172" s="25"/>
    </row>
    <row r="173" spans="1:5" x14ac:dyDescent="0.2">
      <c r="D173" s="77" t="s">
        <v>13</v>
      </c>
      <c r="E173" s="75"/>
    </row>
    <row r="174" spans="1:5" x14ac:dyDescent="0.2">
      <c r="D174" s="78" t="s">
        <v>21</v>
      </c>
      <c r="E174" s="76"/>
    </row>
    <row r="175" spans="1:5" ht="25.5" x14ac:dyDescent="0.2">
      <c r="A175" s="1" t="s">
        <v>0</v>
      </c>
      <c r="B175" s="2" t="s">
        <v>10</v>
      </c>
      <c r="C175" s="19" t="s">
        <v>1</v>
      </c>
      <c r="D175" s="20"/>
      <c r="E175" s="3" t="s">
        <v>9</v>
      </c>
    </row>
    <row r="176" spans="1:5" x14ac:dyDescent="0.2">
      <c r="A176" s="21"/>
      <c r="B176" s="17"/>
      <c r="C176" s="22"/>
      <c r="D176" s="5"/>
      <c r="E176" s="6"/>
    </row>
    <row r="177" spans="1:5" x14ac:dyDescent="0.2">
      <c r="A177" s="24"/>
      <c r="B177" s="7"/>
      <c r="C177" s="8">
        <f>B177*E173/100</f>
        <v>0</v>
      </c>
      <c r="D177" s="9" t="s">
        <v>2</v>
      </c>
      <c r="E177" s="6"/>
    </row>
    <row r="178" spans="1:5" x14ac:dyDescent="0.2">
      <c r="A178" s="4"/>
      <c r="B178" s="5"/>
      <c r="C178" s="8">
        <f>C177*80/100</f>
        <v>0</v>
      </c>
      <c r="D178" s="9" t="s">
        <v>22</v>
      </c>
      <c r="E178" s="6"/>
    </row>
    <row r="179" spans="1:5" x14ac:dyDescent="0.2">
      <c r="A179" s="4"/>
      <c r="B179" s="5"/>
      <c r="C179" s="47"/>
      <c r="D179" s="9" t="s">
        <v>3</v>
      </c>
      <c r="E179" s="6"/>
    </row>
    <row r="180" spans="1:5" x14ac:dyDescent="0.2">
      <c r="A180" s="4"/>
      <c r="B180" s="5"/>
      <c r="C180" s="47"/>
      <c r="D180" s="9" t="s">
        <v>4</v>
      </c>
      <c r="E180" s="6"/>
    </row>
    <row r="181" spans="1:5" x14ac:dyDescent="0.2">
      <c r="A181" s="4"/>
      <c r="B181" s="5"/>
      <c r="C181" s="47"/>
      <c r="D181" s="9" t="s">
        <v>5</v>
      </c>
      <c r="E181" s="11">
        <f>C181*45</f>
        <v>0</v>
      </c>
    </row>
    <row r="182" spans="1:5" x14ac:dyDescent="0.2">
      <c r="A182" s="4"/>
      <c r="B182" s="5"/>
      <c r="C182" s="8">
        <f>C177-C178-C179-C180-C181</f>
        <v>0</v>
      </c>
      <c r="D182" s="9" t="s">
        <v>7</v>
      </c>
      <c r="E182" s="6"/>
    </row>
    <row r="183" spans="1:5" x14ac:dyDescent="0.2">
      <c r="A183" s="12"/>
      <c r="B183" s="13"/>
      <c r="C183" s="14">
        <f>SUM(C178:C182)</f>
        <v>0</v>
      </c>
      <c r="D183" s="15" t="s">
        <v>8</v>
      </c>
      <c r="E183" s="16"/>
    </row>
    <row r="184" spans="1:5" x14ac:dyDescent="0.2">
      <c r="A184" s="25"/>
      <c r="B184" s="25"/>
      <c r="C184" s="30"/>
      <c r="D184" s="25"/>
      <c r="E184" s="25"/>
    </row>
    <row r="185" spans="1:5" x14ac:dyDescent="0.2">
      <c r="D185" s="77" t="s">
        <v>13</v>
      </c>
      <c r="E185" s="75"/>
    </row>
    <row r="186" spans="1:5" x14ac:dyDescent="0.2">
      <c r="D186" s="78" t="s">
        <v>21</v>
      </c>
      <c r="E186" s="76"/>
    </row>
    <row r="187" spans="1:5" ht="25.5" x14ac:dyDescent="0.2">
      <c r="A187" s="1" t="s">
        <v>0</v>
      </c>
      <c r="B187" s="2" t="s">
        <v>10</v>
      </c>
      <c r="C187" s="79" t="s">
        <v>1</v>
      </c>
      <c r="D187" s="79"/>
      <c r="E187" s="3" t="s">
        <v>9</v>
      </c>
    </row>
    <row r="188" spans="1:5" x14ac:dyDescent="0.2">
      <c r="A188" s="21"/>
      <c r="B188" s="17"/>
      <c r="C188" s="23"/>
      <c r="D188" s="18"/>
      <c r="E188" s="6"/>
    </row>
    <row r="189" spans="1:5" x14ac:dyDescent="0.2">
      <c r="A189" s="24"/>
      <c r="B189" s="7"/>
      <c r="C189" s="8">
        <f>B189*E185/100</f>
        <v>0</v>
      </c>
      <c r="D189" s="9" t="s">
        <v>2</v>
      </c>
      <c r="E189" s="6"/>
    </row>
    <row r="190" spans="1:5" x14ac:dyDescent="0.2">
      <c r="A190" s="4"/>
      <c r="B190" s="5"/>
      <c r="C190" s="8">
        <f>C189*80/100</f>
        <v>0</v>
      </c>
      <c r="D190" s="9" t="s">
        <v>22</v>
      </c>
      <c r="E190" s="6"/>
    </row>
    <row r="191" spans="1:5" x14ac:dyDescent="0.2">
      <c r="A191" s="4"/>
      <c r="B191" s="5"/>
      <c r="C191" s="47"/>
      <c r="D191" s="9" t="s">
        <v>3</v>
      </c>
      <c r="E191" s="6"/>
    </row>
    <row r="192" spans="1:5" x14ac:dyDescent="0.2">
      <c r="A192" s="4"/>
      <c r="B192" s="5"/>
      <c r="C192" s="47"/>
      <c r="D192" s="9" t="s">
        <v>4</v>
      </c>
      <c r="E192" s="6"/>
    </row>
    <row r="193" spans="1:5" x14ac:dyDescent="0.2">
      <c r="A193" s="4"/>
      <c r="B193" s="5"/>
      <c r="C193" s="47"/>
      <c r="D193" s="9" t="s">
        <v>5</v>
      </c>
      <c r="E193" s="11">
        <f>C193*45</f>
        <v>0</v>
      </c>
    </row>
    <row r="194" spans="1:5" x14ac:dyDescent="0.2">
      <c r="A194" s="4"/>
      <c r="B194" s="5"/>
      <c r="C194" s="8">
        <f>C189-C190-C191-C192-C193</f>
        <v>0</v>
      </c>
      <c r="D194" s="9" t="s">
        <v>7</v>
      </c>
      <c r="E194" s="6"/>
    </row>
    <row r="195" spans="1:5" x14ac:dyDescent="0.2">
      <c r="A195" s="12"/>
      <c r="B195" s="13"/>
      <c r="C195" s="14">
        <f>SUM(C190:C194)</f>
        <v>0</v>
      </c>
      <c r="D195" s="15" t="s">
        <v>8</v>
      </c>
      <c r="E195" s="16"/>
    </row>
    <row r="196" spans="1:5" x14ac:dyDescent="0.2">
      <c r="A196" s="25"/>
      <c r="B196" s="25"/>
      <c r="C196" s="30"/>
      <c r="D196" s="25"/>
      <c r="E196" s="25"/>
    </row>
    <row r="197" spans="1:5" x14ac:dyDescent="0.2">
      <c r="D197" s="77" t="s">
        <v>13</v>
      </c>
      <c r="E197" s="75"/>
    </row>
    <row r="198" spans="1:5" x14ac:dyDescent="0.2">
      <c r="D198" s="78" t="s">
        <v>21</v>
      </c>
      <c r="E198" s="76"/>
    </row>
    <row r="199" spans="1:5" ht="25.5" x14ac:dyDescent="0.2">
      <c r="A199" s="1" t="s">
        <v>0</v>
      </c>
      <c r="B199" s="2" t="s">
        <v>10</v>
      </c>
      <c r="C199" s="19" t="s">
        <v>1</v>
      </c>
      <c r="D199" s="20"/>
      <c r="E199" s="3" t="s">
        <v>9</v>
      </c>
    </row>
    <row r="200" spans="1:5" x14ac:dyDescent="0.2">
      <c r="A200" s="21"/>
      <c r="B200" s="17"/>
      <c r="C200" s="22"/>
      <c r="D200" s="5"/>
      <c r="E200" s="6"/>
    </row>
    <row r="201" spans="1:5" x14ac:dyDescent="0.2">
      <c r="A201" s="24"/>
      <c r="B201" s="7"/>
      <c r="C201" s="8">
        <f>B201*E197/100</f>
        <v>0</v>
      </c>
      <c r="D201" s="9" t="s">
        <v>2</v>
      </c>
      <c r="E201" s="6"/>
    </row>
    <row r="202" spans="1:5" x14ac:dyDescent="0.2">
      <c r="A202" s="4"/>
      <c r="B202" s="5"/>
      <c r="C202" s="8">
        <f>C201*80/100</f>
        <v>0</v>
      </c>
      <c r="D202" s="9" t="s">
        <v>22</v>
      </c>
      <c r="E202" s="6"/>
    </row>
    <row r="203" spans="1:5" x14ac:dyDescent="0.2">
      <c r="A203" s="4"/>
      <c r="B203" s="5"/>
      <c r="C203" s="47"/>
      <c r="D203" s="9" t="s">
        <v>3</v>
      </c>
      <c r="E203" s="6"/>
    </row>
    <row r="204" spans="1:5" x14ac:dyDescent="0.2">
      <c r="A204" s="4"/>
      <c r="B204" s="5"/>
      <c r="C204" s="47"/>
      <c r="D204" s="9" t="s">
        <v>4</v>
      </c>
      <c r="E204" s="6"/>
    </row>
    <row r="205" spans="1:5" x14ac:dyDescent="0.2">
      <c r="A205" s="4"/>
      <c r="B205" s="5"/>
      <c r="C205" s="47"/>
      <c r="D205" s="9" t="s">
        <v>5</v>
      </c>
      <c r="E205" s="11">
        <f>C205*45</f>
        <v>0</v>
      </c>
    </row>
    <row r="206" spans="1:5" x14ac:dyDescent="0.2">
      <c r="A206" s="4"/>
      <c r="B206" s="5"/>
      <c r="C206" s="8">
        <f>C201-C202-C203-C204-C205</f>
        <v>0</v>
      </c>
      <c r="D206" s="9" t="s">
        <v>7</v>
      </c>
      <c r="E206" s="6"/>
    </row>
    <row r="207" spans="1:5" x14ac:dyDescent="0.2">
      <c r="A207" s="12"/>
      <c r="B207" s="13"/>
      <c r="C207" s="14">
        <f>SUM(C202:C206)</f>
        <v>0</v>
      </c>
      <c r="D207" s="15" t="s">
        <v>8</v>
      </c>
      <c r="E207" s="16"/>
    </row>
    <row r="208" spans="1:5" x14ac:dyDescent="0.2">
      <c r="A208" s="25"/>
      <c r="B208" s="25"/>
      <c r="C208" s="30"/>
      <c r="D208" s="25"/>
      <c r="E208" s="25"/>
    </row>
    <row r="209" spans="1:5" x14ac:dyDescent="0.2">
      <c r="D209" s="77" t="s">
        <v>13</v>
      </c>
      <c r="E209" s="75"/>
    </row>
    <row r="210" spans="1:5" x14ac:dyDescent="0.2">
      <c r="D210" s="78" t="s">
        <v>21</v>
      </c>
      <c r="E210" s="76"/>
    </row>
    <row r="211" spans="1:5" ht="25.5" x14ac:dyDescent="0.2">
      <c r="A211" s="1" t="s">
        <v>0</v>
      </c>
      <c r="B211" s="2" t="s">
        <v>10</v>
      </c>
      <c r="C211" s="79" t="s">
        <v>1</v>
      </c>
      <c r="D211" s="79"/>
      <c r="E211" s="3" t="s">
        <v>9</v>
      </c>
    </row>
    <row r="212" spans="1:5" x14ac:dyDescent="0.2">
      <c r="A212" s="21"/>
      <c r="B212" s="17"/>
      <c r="C212" s="23"/>
      <c r="D212" s="18"/>
      <c r="E212" s="6"/>
    </row>
    <row r="213" spans="1:5" x14ac:dyDescent="0.2">
      <c r="A213" s="24"/>
      <c r="B213" s="7"/>
      <c r="C213" s="8">
        <f>B213*E209/100</f>
        <v>0</v>
      </c>
      <c r="D213" s="9" t="s">
        <v>2</v>
      </c>
      <c r="E213" s="6"/>
    </row>
    <row r="214" spans="1:5" x14ac:dyDescent="0.2">
      <c r="A214" s="4"/>
      <c r="B214" s="5"/>
      <c r="C214" s="8">
        <f>C213*80/100</f>
        <v>0</v>
      </c>
      <c r="D214" s="9" t="s">
        <v>22</v>
      </c>
      <c r="E214" s="6"/>
    </row>
    <row r="215" spans="1:5" x14ac:dyDescent="0.2">
      <c r="A215" s="4"/>
      <c r="B215" s="5"/>
      <c r="C215" s="47"/>
      <c r="D215" s="9" t="s">
        <v>3</v>
      </c>
      <c r="E215" s="6"/>
    </row>
    <row r="216" spans="1:5" x14ac:dyDescent="0.2">
      <c r="A216" s="4"/>
      <c r="B216" s="5"/>
      <c r="C216" s="47"/>
      <c r="D216" s="9" t="s">
        <v>4</v>
      </c>
      <c r="E216" s="6"/>
    </row>
    <row r="217" spans="1:5" x14ac:dyDescent="0.2">
      <c r="A217" s="4"/>
      <c r="B217" s="5"/>
      <c r="C217" s="47"/>
      <c r="D217" s="9" t="s">
        <v>5</v>
      </c>
      <c r="E217" s="11">
        <f>C217*45</f>
        <v>0</v>
      </c>
    </row>
    <row r="218" spans="1:5" x14ac:dyDescent="0.2">
      <c r="A218" s="4"/>
      <c r="B218" s="5"/>
      <c r="C218" s="8">
        <f>C213-C214-C215-C216-C217</f>
        <v>0</v>
      </c>
      <c r="D218" s="9" t="s">
        <v>7</v>
      </c>
      <c r="E218" s="6"/>
    </row>
    <row r="219" spans="1:5" x14ac:dyDescent="0.2">
      <c r="A219" s="12"/>
      <c r="B219" s="13"/>
      <c r="C219" s="14">
        <f>SUM(C214:C218)</f>
        <v>0</v>
      </c>
      <c r="D219" s="15" t="s">
        <v>8</v>
      </c>
      <c r="E219" s="16"/>
    </row>
    <row r="220" spans="1:5" x14ac:dyDescent="0.2">
      <c r="A220" s="25"/>
      <c r="B220" s="25"/>
      <c r="C220" s="30"/>
      <c r="D220" s="25"/>
      <c r="E220" s="25"/>
    </row>
    <row r="221" spans="1:5" x14ac:dyDescent="0.2">
      <c r="D221" s="77" t="s">
        <v>13</v>
      </c>
      <c r="E221" s="75"/>
    </row>
    <row r="222" spans="1:5" x14ac:dyDescent="0.2">
      <c r="D222" s="78" t="s">
        <v>21</v>
      </c>
      <c r="E222" s="76"/>
    </row>
    <row r="223" spans="1:5" ht="25.5" x14ac:dyDescent="0.2">
      <c r="A223" s="1" t="s">
        <v>0</v>
      </c>
      <c r="B223" s="2" t="s">
        <v>10</v>
      </c>
      <c r="C223" s="19" t="s">
        <v>1</v>
      </c>
      <c r="D223" s="20"/>
      <c r="E223" s="3" t="s">
        <v>9</v>
      </c>
    </row>
    <row r="224" spans="1:5" x14ac:dyDescent="0.2">
      <c r="A224" s="21"/>
      <c r="B224" s="17"/>
      <c r="C224" s="22"/>
      <c r="D224" s="5"/>
      <c r="E224" s="6"/>
    </row>
    <row r="225" spans="1:5" x14ac:dyDescent="0.2">
      <c r="A225" s="24"/>
      <c r="B225" s="7"/>
      <c r="C225" s="8">
        <f>B225*E221/100</f>
        <v>0</v>
      </c>
      <c r="D225" s="9" t="s">
        <v>2</v>
      </c>
      <c r="E225" s="6"/>
    </row>
    <row r="226" spans="1:5" x14ac:dyDescent="0.2">
      <c r="A226" s="4"/>
      <c r="B226" s="5"/>
      <c r="C226" s="8">
        <f>C225*80/100</f>
        <v>0</v>
      </c>
      <c r="D226" s="9" t="s">
        <v>22</v>
      </c>
      <c r="E226" s="6"/>
    </row>
    <row r="227" spans="1:5" x14ac:dyDescent="0.2">
      <c r="A227" s="4"/>
      <c r="B227" s="5"/>
      <c r="C227" s="47"/>
      <c r="D227" s="9" t="s">
        <v>3</v>
      </c>
      <c r="E227" s="6"/>
    </row>
    <row r="228" spans="1:5" x14ac:dyDescent="0.2">
      <c r="A228" s="4"/>
      <c r="B228" s="5"/>
      <c r="C228" s="47"/>
      <c r="D228" s="9" t="s">
        <v>4</v>
      </c>
      <c r="E228" s="6"/>
    </row>
    <row r="229" spans="1:5" x14ac:dyDescent="0.2">
      <c r="A229" s="4"/>
      <c r="B229" s="5"/>
      <c r="C229" s="47"/>
      <c r="D229" s="9" t="s">
        <v>5</v>
      </c>
      <c r="E229" s="11">
        <f>C229*45</f>
        <v>0</v>
      </c>
    </row>
    <row r="230" spans="1:5" x14ac:dyDescent="0.2">
      <c r="A230" s="4"/>
      <c r="B230" s="5"/>
      <c r="C230" s="8">
        <f>C225-C226-C227-C228-C229</f>
        <v>0</v>
      </c>
      <c r="D230" s="9" t="s">
        <v>7</v>
      </c>
      <c r="E230" s="6"/>
    </row>
    <row r="231" spans="1:5" x14ac:dyDescent="0.2">
      <c r="A231" s="12"/>
      <c r="B231" s="13"/>
      <c r="C231" s="14">
        <f>SUM(C226:C230)</f>
        <v>0</v>
      </c>
      <c r="D231" s="15" t="s">
        <v>8</v>
      </c>
      <c r="E231" s="16"/>
    </row>
    <row r="232" spans="1:5" x14ac:dyDescent="0.2">
      <c r="A232" s="25"/>
      <c r="B232" s="25"/>
      <c r="C232" s="30"/>
      <c r="D232" s="25"/>
      <c r="E232" s="25"/>
    </row>
    <row r="233" spans="1:5" x14ac:dyDescent="0.2">
      <c r="D233" s="77" t="s">
        <v>13</v>
      </c>
      <c r="E233" s="75"/>
    </row>
    <row r="234" spans="1:5" x14ac:dyDescent="0.2">
      <c r="D234" s="78" t="s">
        <v>21</v>
      </c>
      <c r="E234" s="76"/>
    </row>
    <row r="235" spans="1:5" ht="25.5" x14ac:dyDescent="0.2">
      <c r="A235" s="1" t="s">
        <v>0</v>
      </c>
      <c r="B235" s="2" t="s">
        <v>10</v>
      </c>
      <c r="C235" s="79" t="s">
        <v>1</v>
      </c>
      <c r="D235" s="79"/>
      <c r="E235" s="3" t="s">
        <v>9</v>
      </c>
    </row>
    <row r="236" spans="1:5" x14ac:dyDescent="0.2">
      <c r="A236" s="21"/>
      <c r="B236" s="17"/>
      <c r="C236" s="23"/>
      <c r="D236" s="18"/>
      <c r="E236" s="6"/>
    </row>
    <row r="237" spans="1:5" x14ac:dyDescent="0.2">
      <c r="A237" s="24"/>
      <c r="B237" s="7"/>
      <c r="C237" s="8">
        <f>B237*E233/100</f>
        <v>0</v>
      </c>
      <c r="D237" s="9" t="s">
        <v>2</v>
      </c>
      <c r="E237" s="6"/>
    </row>
    <row r="238" spans="1:5" x14ac:dyDescent="0.2">
      <c r="A238" s="4"/>
      <c r="B238" s="5"/>
      <c r="C238" s="8">
        <f>C237*80/100</f>
        <v>0</v>
      </c>
      <c r="D238" s="9" t="s">
        <v>22</v>
      </c>
      <c r="E238" s="6"/>
    </row>
    <row r="239" spans="1:5" x14ac:dyDescent="0.2">
      <c r="A239" s="4"/>
      <c r="B239" s="5"/>
      <c r="C239" s="47"/>
      <c r="D239" s="9" t="s">
        <v>3</v>
      </c>
      <c r="E239" s="6"/>
    </row>
    <row r="240" spans="1:5" x14ac:dyDescent="0.2">
      <c r="A240" s="4"/>
      <c r="B240" s="5"/>
      <c r="C240" s="47"/>
      <c r="D240" s="9" t="s">
        <v>4</v>
      </c>
      <c r="E240" s="6"/>
    </row>
    <row r="241" spans="1:5" x14ac:dyDescent="0.2">
      <c r="A241" s="4"/>
      <c r="B241" s="5"/>
      <c r="C241" s="47"/>
      <c r="D241" s="9" t="s">
        <v>5</v>
      </c>
      <c r="E241" s="11">
        <f>C241*45</f>
        <v>0</v>
      </c>
    </row>
    <row r="242" spans="1:5" x14ac:dyDescent="0.2">
      <c r="A242" s="4"/>
      <c r="B242" s="5"/>
      <c r="C242" s="8">
        <f>C237-C238-C239-C240-C241</f>
        <v>0</v>
      </c>
      <c r="D242" s="9" t="s">
        <v>7</v>
      </c>
      <c r="E242" s="6"/>
    </row>
    <row r="243" spans="1:5" x14ac:dyDescent="0.2">
      <c r="A243" s="12"/>
      <c r="B243" s="13"/>
      <c r="C243" s="14">
        <f>SUM(C238:C242)</f>
        <v>0</v>
      </c>
      <c r="D243" s="15" t="s">
        <v>8</v>
      </c>
      <c r="E243" s="16"/>
    </row>
    <row r="245" spans="1:5" x14ac:dyDescent="0.2">
      <c r="D245" s="77" t="s">
        <v>13</v>
      </c>
      <c r="E245" s="75"/>
    </row>
    <row r="246" spans="1:5" x14ac:dyDescent="0.2">
      <c r="D246" s="78" t="s">
        <v>21</v>
      </c>
      <c r="E246" s="76"/>
    </row>
    <row r="247" spans="1:5" ht="25.5" x14ac:dyDescent="0.2">
      <c r="A247" s="1" t="s">
        <v>0</v>
      </c>
      <c r="B247" s="2" t="s">
        <v>10</v>
      </c>
      <c r="C247" s="79" t="s">
        <v>1</v>
      </c>
      <c r="D247" s="79"/>
      <c r="E247" s="3" t="s">
        <v>9</v>
      </c>
    </row>
    <row r="248" spans="1:5" x14ac:dyDescent="0.2">
      <c r="A248" s="21"/>
      <c r="B248" s="17"/>
      <c r="C248" s="23"/>
      <c r="D248" s="18"/>
      <c r="E248" s="6"/>
    </row>
    <row r="249" spans="1:5" x14ac:dyDescent="0.2">
      <c r="A249" s="24"/>
      <c r="B249" s="7"/>
      <c r="C249" s="8">
        <f>B249*E245/100</f>
        <v>0</v>
      </c>
      <c r="D249" s="9" t="s">
        <v>2</v>
      </c>
      <c r="E249" s="6"/>
    </row>
    <row r="250" spans="1:5" x14ac:dyDescent="0.2">
      <c r="A250" s="4"/>
      <c r="B250" s="5"/>
      <c r="C250" s="8">
        <f>C249*80/100</f>
        <v>0</v>
      </c>
      <c r="D250" s="9" t="s">
        <v>22</v>
      </c>
      <c r="E250" s="6"/>
    </row>
    <row r="251" spans="1:5" x14ac:dyDescent="0.2">
      <c r="A251" s="4"/>
      <c r="B251" s="5"/>
      <c r="C251" s="47"/>
      <c r="D251" s="9" t="s">
        <v>3</v>
      </c>
      <c r="E251" s="6"/>
    </row>
    <row r="252" spans="1:5" x14ac:dyDescent="0.2">
      <c r="A252" s="4"/>
      <c r="B252" s="5"/>
      <c r="C252" s="47"/>
      <c r="D252" s="9" t="s">
        <v>4</v>
      </c>
      <c r="E252" s="6"/>
    </row>
    <row r="253" spans="1:5" x14ac:dyDescent="0.2">
      <c r="A253" s="4"/>
      <c r="B253" s="5"/>
      <c r="C253" s="47"/>
      <c r="D253" s="9" t="s">
        <v>5</v>
      </c>
      <c r="E253" s="11">
        <f>C253*45</f>
        <v>0</v>
      </c>
    </row>
    <row r="254" spans="1:5" x14ac:dyDescent="0.2">
      <c r="A254" s="4"/>
      <c r="B254" s="5"/>
      <c r="C254" s="8">
        <f>C249-C250-C251-C252-C253</f>
        <v>0</v>
      </c>
      <c r="D254" s="9" t="s">
        <v>7</v>
      </c>
      <c r="E254" s="6"/>
    </row>
    <row r="255" spans="1:5" x14ac:dyDescent="0.2">
      <c r="A255" s="12"/>
      <c r="B255" s="13"/>
      <c r="C255" s="14">
        <f>SUM(C250:C254)</f>
        <v>0</v>
      </c>
      <c r="D255" s="15" t="s">
        <v>8</v>
      </c>
      <c r="E255" s="16"/>
    </row>
  </sheetData>
  <sheetProtection password="C51A" sheet="1" objects="1" scenarios="1" selectLockedCells="1"/>
  <mergeCells count="13">
    <mergeCell ref="C235:D235"/>
    <mergeCell ref="C247:D247"/>
    <mergeCell ref="A1:E1"/>
    <mergeCell ref="C67:D67"/>
    <mergeCell ref="C13:D13"/>
    <mergeCell ref="C27:D27"/>
    <mergeCell ref="C41:D41"/>
    <mergeCell ref="C91:D91"/>
    <mergeCell ref="C115:D115"/>
    <mergeCell ref="C139:D139"/>
    <mergeCell ref="C163:D163"/>
    <mergeCell ref="C187:D187"/>
    <mergeCell ref="C211:D211"/>
  </mergeCells>
  <phoneticPr fontId="0" type="noConversion"/>
  <printOptions horizontalCentered="1"/>
  <pageMargins left="0.39370078740157483" right="0.39370078740157483" top="0.37" bottom="0.31" header="0.31" footer="0.3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8ABEC-DC39-4355-B8DB-81E553E3F16E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002BB-36D8-4403-BC2E-D910A3DEABD2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VST Obrigheim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nahler</dc:creator>
  <cp:lastModifiedBy>Christ Nicola</cp:lastModifiedBy>
  <cp:lastPrinted>2011-12-29T11:58:28Z</cp:lastPrinted>
  <dcterms:created xsi:type="dcterms:W3CDTF">2003-08-20T11:11:44Z</dcterms:created>
  <dcterms:modified xsi:type="dcterms:W3CDTF">2026-08-27T07:31:15Z</dcterms:modified>
</cp:coreProperties>
</file>